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ruiz_unimagdalena_edu_co/Documents/Rendición de Cuentas/2021/Seguimiento PCyRdC/01_Seguimiento 30 junio/"/>
    </mc:Choice>
  </mc:AlternateContent>
  <xr:revisionPtr revIDLastSave="6" documentId="8_{6A480721-EE48-419A-9567-D43DCADC8C87}" xr6:coauthVersionLast="47" xr6:coauthVersionMax="47" xr10:uidLastSave="{1591E4A7-45C4-4D30-B037-F514E822B161}"/>
  <bookViews>
    <workbookView xWindow="2115" yWindow="570" windowWidth="20640" windowHeight="11685" xr2:uid="{CC102A6B-0886-44C8-AED1-64C397155114}"/>
  </bookViews>
  <sheets>
    <sheet name="Seguimiento 30 junio" sheetId="1" r:id="rId1"/>
  </sheets>
  <definedNames>
    <definedName name="_xlnm._FilterDatabase" localSheetId="0" hidden="1">'Seguimiento 30 junio'!$A$5:$L$22</definedName>
    <definedName name="_xlnm.Print_Area" localSheetId="0">'Seguimiento 30 junio'!$A$1:$L$22</definedName>
    <definedName name="_xlnm.Print_Titles" localSheetId="0">'Seguimiento 30 junio'!$5:$6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<sst xmlns="http://schemas.openxmlformats.org/spreadsheetml/2006/main" count="161" uniqueCount="106">
  <si>
    <t>PROGRAMA DE PARTICIPACIÓN CIUDADANA Y RENDICIÓN DE CUENTAS 2021</t>
  </si>
  <si>
    <t>Universidad del Magdalena</t>
  </si>
  <si>
    <t>seguimiento 30 de junio</t>
  </si>
  <si>
    <t>Actividad / espacio de participación</t>
  </si>
  <si>
    <t>Estrategia</t>
  </si>
  <si>
    <t>Grupo de interés al que va dirigida</t>
  </si>
  <si>
    <t>Descripción de la actividad / espacio de participación</t>
  </si>
  <si>
    <t>Objetivo de la actividad / espacio de participación</t>
  </si>
  <si>
    <t>Modalidad del espacio</t>
  </si>
  <si>
    <t>Fecha  / frecuencia</t>
  </si>
  <si>
    <t>Dependencia(s) responsable(s)</t>
  </si>
  <si>
    <t>Porcentaje de cumplimiento (actividades realizadas con respecto a las programdas)</t>
  </si>
  <si>
    <t>Actividades realizadas
 enero a junio</t>
  </si>
  <si>
    <t>Participación ciudadana en la gestión</t>
  </si>
  <si>
    <t>Rendición de cuentas</t>
  </si>
  <si>
    <t>Presencial</t>
  </si>
  <si>
    <t xml:space="preserve">Virtual </t>
  </si>
  <si>
    <t>Información pública para rendición de cuentas permanente</t>
  </si>
  <si>
    <t>X</t>
  </si>
  <si>
    <t>Comunidad en general</t>
  </si>
  <si>
    <t>Los grupos de interés se informan de toda la gestión universitaria mediante el sitio web de Rendición de cuentas y la información publicada en el sitio web Transparencia y acceso a información pública</t>
  </si>
  <si>
    <t>Cumplir con la transparencia y acceso a información de la gestión universitaria</t>
  </si>
  <si>
    <t>permanente</t>
  </si>
  <si>
    <t>Oficina Asesora de Planeación</t>
  </si>
  <si>
    <t>Adecuación del Sitio web de Transparencia según los requerimientos de la Resolución 1519  de MinTIC del 2020 en relación con la incorporación de los nuevos estándares de transparencia y divulgación de contenidos y condiciones sobre datos abiertos</t>
  </si>
  <si>
    <t>Socialización del Plan de Integridad y Buen Gobierno "La Gente es Primero"</t>
  </si>
  <si>
    <t>Se publican y socializan las actividades, metas y principales acciones de lucha contra la corrupción y de mejora en la  atención al ciudadano para el cumplimiento de las Políticas de Integridad y Buen Gobierno</t>
  </si>
  <si>
    <t>se dispone de información que permita a la comunidad hacer seguimiento a las acciones planeadas.
Los ciudadanos y comunidad en general cuentan con información oportuna y transparente.</t>
  </si>
  <si>
    <t>febrero</t>
  </si>
  <si>
    <t>Plan publicado en el sitio web de transparencia y acceso a información pública 6. Participa 6.2 Programa de participación ciudadana
http://ciudadano.unimagdalena.edu.co/index.php?option=com_remository&amp;Itemid=131&amp;func=select&amp;id=188</t>
  </si>
  <si>
    <t>Consejo Superior</t>
  </si>
  <si>
    <t>Representantes ante los Órganos Colegiados</t>
  </si>
  <si>
    <t>El Consejo Superior de la Universidad del Magdalena, es el máximo órgano de dirección y de gobierno de la Universidad</t>
  </si>
  <si>
    <t>Participación grupos de valor y grupos de interés mediante representatividad.</t>
  </si>
  <si>
    <t>sesiones ordinarias mensuales</t>
  </si>
  <si>
    <t>Secretaría General</t>
  </si>
  <si>
    <r>
      <t>6 Sesiones: 2 presenciales, 4 no presenciales</t>
    </r>
    <r>
      <rPr>
        <sz val="13"/>
        <rFont val="Calibri"/>
        <family val="2"/>
      </rPr>
      <t xml:space="preserve">
enero 22; febrero 7,17 y 26; abril 23 y 30</t>
    </r>
  </si>
  <si>
    <t>Consejo Académico</t>
  </si>
  <si>
    <t>El Consejo Académico es la máxima autoridad académica de la Universidad y constituye el órgano asesor del Rector</t>
  </si>
  <si>
    <t>Participación grupos de valor  mediante representatividad.</t>
  </si>
  <si>
    <r>
      <t xml:space="preserve">12 Sesiones: 3 presenciales, 9 no presenciales
</t>
    </r>
    <r>
      <rPr>
        <sz val="13"/>
        <rFont val="Calibri"/>
        <family val="2"/>
      </rPr>
      <t>enero 21; febrero 1 y 16; marzo 16 y 23; abril 6; mayo 3, 11, 18 y 31; junio 16 y 25</t>
    </r>
  </si>
  <si>
    <t>Consejos de facultad y de programa</t>
  </si>
  <si>
    <t xml:space="preserve"> El Consejo de Facultad es la máxima dirección de la Facultad y programas, es el responsable de la aplicación de directrices de desarrollo académico e institucional. </t>
  </si>
  <si>
    <t>Periódicas</t>
  </si>
  <si>
    <t>facultades / programas</t>
  </si>
  <si>
    <r>
      <rPr>
        <b/>
        <sz val="13"/>
        <rFont val="Calibri"/>
        <family val="2"/>
      </rPr>
      <t>58 sesiones realizadas consejos de facultad y 126 sesiones de los consejos de programa:</t>
    </r>
    <r>
      <rPr>
        <sz val="13"/>
        <rFont val="Calibri"/>
        <family val="2"/>
      </rPr>
      <t xml:space="preserve">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Básicas: 9 y 5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de la Educación: 5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de la Salud: 13 y 22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Empresariales y Económicas: 12 y 32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Humanidades: 9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>Ingeniería:10 y 67</t>
    </r>
  </si>
  <si>
    <t>Jornadas de rendición de cuentas institucional</t>
  </si>
  <si>
    <t>El Rector y los Vicerrectores, hacen jornadas de rendición de cuentas donde se presenta un balance público del último año de gobierno para mostrar a la comunidad en general el cumplimiento de la misión.</t>
  </si>
  <si>
    <t>Los ciudadanos  participan haciendo preguntas y además el evento se transmite por diferentes medios para lograr una audiencia mayor y más diversa.
El Rector responde las inquietudes de los ciudadanos.</t>
  </si>
  <si>
    <t>marzo a diciembre</t>
  </si>
  <si>
    <t>No se programaron actividades de rendición de cuentas para el I semestre</t>
  </si>
  <si>
    <t>Jornadas de rendición de cuentas vicerrectores</t>
  </si>
  <si>
    <t>Docentes,
investigadores,
sector externo</t>
  </si>
  <si>
    <t>Los vicerrectores en compañía de los Directores hacen jornadas de rendición de cuentas donde se presenta un balance público del último año de gobierno para mostrar a su grupo de interés el cumplimiento de la misión.</t>
  </si>
  <si>
    <t>Los docentes, investigadores y sector externo como grupos de interés de las diferentes vicerrectorías,  participan haciendo preguntas por diferentes medios para lograr una audiencia mayor y más diversa. El Vicerrector responde las inquietudes de los representantes de grupos quienes reciben respuesta directa.</t>
  </si>
  <si>
    <t>mayo a diciembre</t>
  </si>
  <si>
    <t>Vicerrectorías</t>
  </si>
  <si>
    <t>No se programaron actividades de rendición de cuentas para el I semestre. Las actividades se realizarán en el segundo semestre</t>
  </si>
  <si>
    <t>Jornadas de rendición de cuentas en las facultades</t>
  </si>
  <si>
    <t>Comunidad en general de las facultades</t>
  </si>
  <si>
    <t>los Decanos, en compañía de los Directores de Programa, hacen jornadas de rendición de cuentas donde se presenta un balance público del último año de gobierno para mostrar a la comunidad en general el cumplimiento de la misión.</t>
  </si>
  <si>
    <t>Los ciudadanos  participan haciendo preguntas por diferentes medios para lograr una audiencia mayor y más diversa. El Decano responde las inquietudes de los ciudadanos quienes reciben respuesta directa.</t>
  </si>
  <si>
    <t>facultades</t>
  </si>
  <si>
    <t>Se encuentran en actividades preparatorias, se trabajará en la definición de los calendarios acorde con el calendario académico para la realización de las actividades en el segundo semestre</t>
  </si>
  <si>
    <t>Publicación del Informe de solicitudes de información pública en la Web</t>
  </si>
  <si>
    <t>Se consolida la respuesta que se da a través de los diferentes canales a fin de entregar una información actualizada, oportuna y precisa en relación con las solicitudes de información pública de los ciudadanos.</t>
  </si>
  <si>
    <t>El ciudadano puede consultar el informe consolidado de solicitudes a fin de conocer las respuestas dadas por la Institución. 
Aclara las inquietudes al ciudadano de manera inmediata y amplía el conocimiento de la Institución de manera general</t>
  </si>
  <si>
    <t>diciembre</t>
  </si>
  <si>
    <t>Se encuentra publicado en el sitiio web de Transparencia y acceso a información pública el informe trimestral a marzo donde se consolidan las respuestadas dadas a los grupos de interés de la Universidad</t>
  </si>
  <si>
    <t>Claustro Docente Facultades</t>
  </si>
  <si>
    <t>Estamento Docente</t>
  </si>
  <si>
    <t>Se discuten y socializan directrices de desarrollo académico e institucional.</t>
  </si>
  <si>
    <t>Los docentes se reúnen con el Decano de la Facultad con el fin de realizar revisión de los procesos académicos e institucionales.</t>
  </si>
  <si>
    <r>
      <rPr>
        <b/>
        <sz val="13"/>
        <rFont val="Calibri"/>
        <family val="2"/>
      </rPr>
      <t>28 Sesiones realizadas claustros de facultad y 24 sesiones de programa:</t>
    </r>
    <r>
      <rPr>
        <sz val="13"/>
        <rFont val="Calibri"/>
        <family val="2"/>
      </rPr>
      <t xml:space="preserve">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Básicas: 6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de la Educación: 7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de la Salud: 3 y 11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Ciencias Empresariales y Económicas: 5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 xml:space="preserve">Humanidades: 2
</t>
    </r>
    <r>
      <rPr>
        <sz val="13"/>
        <rFont val="Symbol"/>
        <family val="1"/>
        <charset val="2"/>
      </rPr>
      <t>·</t>
    </r>
    <r>
      <rPr>
        <sz val="13"/>
        <rFont val="Calibri"/>
        <family val="2"/>
      </rPr>
      <t>Ingeniería: 5 y 13</t>
    </r>
  </si>
  <si>
    <t>Elección de Representantes
Docentes, Estudiantes y Egresados ante los distintos Órganos de Gobierno y
Administración Académica de la Universidad período 2021-2023</t>
  </si>
  <si>
    <t>Docentes, Estudiantes y Egresados</t>
  </si>
  <si>
    <t>La participación electoral es el mecanismo legítimo de expresión de la voluntad colectiva de la comunidad universitaria para la renovación periódica de los representantes a los diferentes órganos de gobierno y administración académica.</t>
  </si>
  <si>
    <t>Llevar a cabo un proceso electoral con la participación de docentes, estudiantes y egresados para que elijan a sus representantes a los diferentes órganos de gobierno y administración académica</t>
  </si>
  <si>
    <t>marzo a mayo</t>
  </si>
  <si>
    <t>Foro de socialización y divulgación de la actualización del reglamento de Propiedad Intelectual</t>
  </si>
  <si>
    <t>Se realizará un foro con los miembros de la comunidad en general para la socialización y divulgación del proceso la actualización del reglamento de Propiedad Intelectual.</t>
  </si>
  <si>
    <t xml:space="preserve">Socializar las mejoras en  los procesos y dinámicas establecidas para la propiedad intelectual en todos los aspectos de la vida universitaria </t>
  </si>
  <si>
    <t xml:space="preserve">diciembre </t>
  </si>
  <si>
    <t xml:space="preserve">Se realizó socialización de presentación de artículos.
Se realizó socialización para realizar citaciones.
</t>
  </si>
  <si>
    <t>Socialización y concertación de la actualización integral del Acuerdo Superior que define el Sistema de Investigación</t>
  </si>
  <si>
    <t>Se hará socialización y concertación para la actualización integral del Acuerdo Superior que define el Sistema de Investigación.</t>
  </si>
  <si>
    <t xml:space="preserve">Divulgar y recoger recomendación y lineamientos por parte de la comunidad para la actualización el Sistema de Investigación vigente </t>
  </si>
  <si>
    <t>Se realizó solicialización de las líneas de investigación.</t>
  </si>
  <si>
    <t>Encuesta de participación  para el desarrollo de las actividades académicas en el marco de la pandemia</t>
  </si>
  <si>
    <t>Docentes, Estudiantes</t>
  </si>
  <si>
    <t>Mediante una encuesta se recopilará la opinión de docentes y estudiantes sobre diversos aspectos en torno al desarrollo de las actividades académicas, tales como parámetros de evaluación, cualificación docente, disponibilidad de conectividad, entre otros</t>
  </si>
  <si>
    <t>Conocer la opinión de docentes y estudiantes sobre diversos aspectos en torno al desarrollo de las actividades académicas</t>
  </si>
  <si>
    <t>Vicerrectoría Académica</t>
  </si>
  <si>
    <t xml:space="preserve">Durante marzo del 2021 se desarrollo encuesta con el objetivo de conocer la opinión de los docentes y estudiantes de la Universidad del Magdalena respecto a las clases remotas mediadas por tecnologías,  el sistema de evaluación y el esquema educativo de alternancia. Esta encuesta se desarrolló d emanera virtual con un cuestionario estructurado de  aproximadamente 10 minutos de duración, con 18 preguntas realizadas a los docentes y 17 preguntas a los estudiantes. La encuesta fue respondida por 929 docentes y 6614 estudiantes.  
</t>
  </si>
  <si>
    <t>Construcción colectiva parrilla de programación radial Unimagdalena Radio</t>
  </si>
  <si>
    <t>Estudiantes, docentes, egresados, funcionarios y contratistas</t>
  </si>
  <si>
    <t xml:space="preserve">Con una convocatoria previa para seleccionar a los participantes, se desarrollarán dos mesas de trabajo para recoger ideas y conceptos que contribuyan a estructurar la programación de la emisora UNIMAGDALENA Radio para el 2021. </t>
  </si>
  <si>
    <t xml:space="preserve">Construir colectivamente una nueva parrilla de programación para generar contenidos académicos basados en el slogan de ser una 'Radio para formar ciudadanía'.                                 </t>
  </si>
  <si>
    <t xml:space="preserve">marzo </t>
  </si>
  <si>
    <t>Dirección de Comunicaciones</t>
  </si>
  <si>
    <t>Se aplicó en el primer semestre una encuesta con participación de más de 898 miembros de la comunidad para construir la parrilla de programación de Unimagdalena Radio. A partir de los resultados se realizaron ajustes a la parrilla de programación con contenidos institucionales, de entretenimiento, musical, cultural y general. Se crearon espacios como ExpresArte, Educampo, Poesía Andante, Actualidad Jurídica, Orillas Magazine y Old School.
Adicionalmente se realizaron más de 15 actividades relacionadas con fechas y eventos especiales en los diferentes programas en la emisora.</t>
  </si>
  <si>
    <t>Publicación del informe de seguimiento y resultados de la Estrategia de Participación ciudadana y rendición de cuentas</t>
  </si>
  <si>
    <t xml:space="preserve">Analizar el resultado de las encuestas de evaluación de las actividades realizadas en el año
</t>
  </si>
  <si>
    <t>Registrar los aportes a la estrategia de participación ciudadana y rendición de cuentas y su validez  como mecanismo anticorrupción, que se realimenta de sus actores y en proceso de mejora continua.</t>
  </si>
  <si>
    <t>N/A</t>
  </si>
  <si>
    <t>El informe se realiza al culminar la 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</si>
</sst>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sz val="13"/>
      <name val="Calibri"/>
      <family val="2"/>
    </font>
    <font>
      <u/>
      <sz val="11"/>
      <color theme="10"/>
      <name val="Arial"/>
      <family val="2"/>
    </font>
    <font>
      <b/>
      <sz val="13"/>
      <name val="Calibri"/>
      <family val="2"/>
    </font>
    <font>
      <sz val="13"/>
      <name val="Symbol"/>
      <family val="1"/>
      <charset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wrapText="1"/>
    </xf>
    <xf numFmtId="0" fontId="4" fillId="3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vertical="center" textRotation="90" wrapText="1"/>
    </xf>
    <xf numFmtId="0" fontId="5" fillId="3" borderId="1" xfId="2" applyFont="1" applyFill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9" fontId="13" fillId="0" borderId="1" xfId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9" fontId="13" fillId="0" borderId="1" xfId="1" applyFont="1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4">
    <cellStyle name="Hipervínculo" xfId="3" builtinId="8"/>
    <cellStyle name="Normal" xfId="0" builtinId="0"/>
    <cellStyle name="Normal 3" xfId="2" xr:uid="{ED8228CE-E510-486A-BACB-26602905636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4CDB-F875-47CC-A7D5-6F16045C845E}">
  <sheetPr>
    <pageSetUpPr fitToPage="1"/>
  </sheetPr>
  <dimension ref="A1:O23"/>
  <sheetViews>
    <sheetView tabSelected="1" zoomScale="70" zoomScaleNormal="70" zoomScaleSheetLayoutView="70" zoomScalePage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0" defaultRowHeight="15" zeroHeight="1" x14ac:dyDescent="0.25"/>
  <cols>
    <col min="1" max="1" width="26" style="29" customWidth="1"/>
    <col min="2" max="2" width="15.140625" style="29" customWidth="1"/>
    <col min="3" max="3" width="12.85546875" style="2" customWidth="1"/>
    <col min="4" max="4" width="17" style="2" customWidth="1"/>
    <col min="5" max="6" width="40.28515625" style="2" customWidth="1"/>
    <col min="7" max="7" width="9" style="2" customWidth="1"/>
    <col min="8" max="8" width="8" style="2" customWidth="1"/>
    <col min="9" max="9" width="18.7109375" style="2" customWidth="1"/>
    <col min="10" max="10" width="23.7109375" style="2" customWidth="1"/>
    <col min="11" max="11" width="32.42578125" style="2" customWidth="1"/>
    <col min="12" max="12" width="75.5703125" style="2" customWidth="1"/>
    <col min="13" max="13" width="73.7109375" style="2" hidden="1"/>
    <col min="14" max="15" width="0" style="2" hidden="1"/>
    <col min="16" max="16384" width="11.5703125" style="2" hidden="1"/>
  </cols>
  <sheetData>
    <row r="1" spans="1:15" ht="29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29.4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29.45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33.6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5" ht="30.75" customHeight="1" x14ac:dyDescent="0.25">
      <c r="A5" s="3" t="s">
        <v>3</v>
      </c>
      <c r="B5" s="3" t="s">
        <v>4</v>
      </c>
      <c r="C5" s="4"/>
      <c r="D5" s="5" t="s">
        <v>5</v>
      </c>
      <c r="E5" s="3" t="s">
        <v>6</v>
      </c>
      <c r="F5" s="3" t="s">
        <v>7</v>
      </c>
      <c r="G5" s="6" t="s">
        <v>8</v>
      </c>
      <c r="H5" s="7"/>
      <c r="I5" s="3" t="s">
        <v>9</v>
      </c>
      <c r="J5" s="3" t="s">
        <v>10</v>
      </c>
      <c r="K5" s="8" t="s">
        <v>11</v>
      </c>
      <c r="L5" s="8" t="s">
        <v>12</v>
      </c>
    </row>
    <row r="6" spans="1:15" ht="85.5" customHeight="1" x14ac:dyDescent="0.25">
      <c r="A6" s="7"/>
      <c r="B6" s="9" t="s">
        <v>13</v>
      </c>
      <c r="C6" s="9" t="s">
        <v>14</v>
      </c>
      <c r="D6" s="5"/>
      <c r="E6" s="10"/>
      <c r="F6" s="4"/>
      <c r="G6" s="11" t="s">
        <v>15</v>
      </c>
      <c r="H6" s="11" t="s">
        <v>16</v>
      </c>
      <c r="I6" s="4"/>
      <c r="J6" s="4"/>
      <c r="K6" s="8"/>
      <c r="L6" s="12"/>
    </row>
    <row r="7" spans="1:15" ht="231.75" customHeight="1" x14ac:dyDescent="0.25">
      <c r="A7" s="13" t="s">
        <v>17</v>
      </c>
      <c r="B7" s="14"/>
      <c r="C7" s="14" t="s">
        <v>18</v>
      </c>
      <c r="D7" s="15" t="s">
        <v>19</v>
      </c>
      <c r="E7" s="16" t="s">
        <v>20</v>
      </c>
      <c r="F7" s="17" t="s">
        <v>21</v>
      </c>
      <c r="G7" s="14"/>
      <c r="H7" s="14" t="s">
        <v>18</v>
      </c>
      <c r="I7" s="15" t="s">
        <v>22</v>
      </c>
      <c r="J7" s="18" t="s">
        <v>23</v>
      </c>
      <c r="K7" s="19">
        <v>0.5</v>
      </c>
      <c r="L7" s="20" t="s">
        <v>24</v>
      </c>
    </row>
    <row r="8" spans="1:15" ht="231.75" customHeight="1" x14ac:dyDescent="0.25">
      <c r="A8" s="21" t="s">
        <v>25</v>
      </c>
      <c r="B8" s="22"/>
      <c r="C8" s="22" t="s">
        <v>18</v>
      </c>
      <c r="D8" s="23" t="s">
        <v>19</v>
      </c>
      <c r="E8" s="24" t="s">
        <v>26</v>
      </c>
      <c r="F8" s="25" t="s">
        <v>27</v>
      </c>
      <c r="G8" s="22"/>
      <c r="H8" s="22" t="s">
        <v>18</v>
      </c>
      <c r="I8" s="23" t="s">
        <v>28</v>
      </c>
      <c r="J8" s="26" t="s">
        <v>23</v>
      </c>
      <c r="K8" s="19">
        <v>1</v>
      </c>
      <c r="L8" s="20" t="s">
        <v>29</v>
      </c>
    </row>
    <row r="9" spans="1:15" ht="231.75" customHeight="1" x14ac:dyDescent="0.25">
      <c r="A9" s="13" t="s">
        <v>30</v>
      </c>
      <c r="B9" s="14" t="s">
        <v>18</v>
      </c>
      <c r="C9" s="14"/>
      <c r="D9" s="15" t="s">
        <v>31</v>
      </c>
      <c r="E9" s="16" t="s">
        <v>32</v>
      </c>
      <c r="F9" s="17" t="s">
        <v>33</v>
      </c>
      <c r="G9" s="14"/>
      <c r="H9" s="22" t="s">
        <v>18</v>
      </c>
      <c r="I9" s="15" t="s">
        <v>34</v>
      </c>
      <c r="J9" s="18" t="s">
        <v>35</v>
      </c>
      <c r="K9" s="27">
        <v>0.5</v>
      </c>
      <c r="L9" s="28" t="s">
        <v>36</v>
      </c>
    </row>
    <row r="10" spans="1:15" ht="231.75" customHeight="1" x14ac:dyDescent="0.25">
      <c r="A10" s="13" t="s">
        <v>37</v>
      </c>
      <c r="B10" s="14" t="s">
        <v>18</v>
      </c>
      <c r="C10" s="14"/>
      <c r="D10" s="15" t="s">
        <v>31</v>
      </c>
      <c r="E10" s="16" t="s">
        <v>38</v>
      </c>
      <c r="F10" s="17" t="s">
        <v>39</v>
      </c>
      <c r="G10" s="14"/>
      <c r="H10" s="22" t="s">
        <v>18</v>
      </c>
      <c r="I10" s="15" t="s">
        <v>34</v>
      </c>
      <c r="J10" s="18" t="s">
        <v>35</v>
      </c>
      <c r="K10" s="27">
        <v>0.5</v>
      </c>
      <c r="L10" s="28" t="s">
        <v>40</v>
      </c>
      <c r="M10" s="29"/>
    </row>
    <row r="11" spans="1:15" ht="231.75" customHeight="1" x14ac:dyDescent="0.25">
      <c r="A11" s="13" t="s">
        <v>41</v>
      </c>
      <c r="B11" s="14" t="s">
        <v>18</v>
      </c>
      <c r="C11" s="14"/>
      <c r="D11" s="15" t="s">
        <v>31</v>
      </c>
      <c r="E11" s="16" t="s">
        <v>42</v>
      </c>
      <c r="F11" s="17" t="s">
        <v>39</v>
      </c>
      <c r="G11" s="14"/>
      <c r="H11" s="22" t="s">
        <v>18</v>
      </c>
      <c r="I11" s="15" t="s">
        <v>43</v>
      </c>
      <c r="J11" s="18" t="s">
        <v>44</v>
      </c>
      <c r="K11" s="27">
        <v>0.4</v>
      </c>
      <c r="L11" s="20" t="s">
        <v>45</v>
      </c>
      <c r="M11" s="29"/>
      <c r="N11" s="29"/>
      <c r="O11" s="29"/>
    </row>
    <row r="12" spans="1:15" ht="231.75" customHeight="1" x14ac:dyDescent="0.25">
      <c r="A12" s="13" t="s">
        <v>46</v>
      </c>
      <c r="B12" s="14"/>
      <c r="C12" s="14" t="s">
        <v>18</v>
      </c>
      <c r="D12" s="15" t="s">
        <v>19</v>
      </c>
      <c r="E12" s="16" t="s">
        <v>47</v>
      </c>
      <c r="F12" s="17" t="s">
        <v>48</v>
      </c>
      <c r="G12" s="14"/>
      <c r="H12" s="14" t="s">
        <v>18</v>
      </c>
      <c r="I12" s="15" t="s">
        <v>49</v>
      </c>
      <c r="J12" s="18" t="s">
        <v>23</v>
      </c>
      <c r="K12" s="30">
        <v>0</v>
      </c>
      <c r="L12" s="20" t="s">
        <v>50</v>
      </c>
    </row>
    <row r="13" spans="1:15" ht="231.75" customHeight="1" x14ac:dyDescent="0.25">
      <c r="A13" s="13" t="s">
        <v>51</v>
      </c>
      <c r="B13" s="14"/>
      <c r="C13" s="14" t="s">
        <v>18</v>
      </c>
      <c r="D13" s="15" t="s">
        <v>52</v>
      </c>
      <c r="E13" s="16" t="s">
        <v>53</v>
      </c>
      <c r="F13" s="17" t="s">
        <v>54</v>
      </c>
      <c r="G13" s="14"/>
      <c r="H13" s="14" t="s">
        <v>18</v>
      </c>
      <c r="I13" s="15" t="s">
        <v>55</v>
      </c>
      <c r="J13" s="18" t="s">
        <v>56</v>
      </c>
      <c r="K13" s="30">
        <v>0</v>
      </c>
      <c r="L13" s="20" t="s">
        <v>57</v>
      </c>
    </row>
    <row r="14" spans="1:15" ht="231.75" customHeight="1" x14ac:dyDescent="0.25">
      <c r="A14" s="13" t="s">
        <v>58</v>
      </c>
      <c r="B14" s="14"/>
      <c r="C14" s="14" t="s">
        <v>18</v>
      </c>
      <c r="D14" s="15" t="s">
        <v>59</v>
      </c>
      <c r="E14" s="16" t="s">
        <v>60</v>
      </c>
      <c r="F14" s="17" t="s">
        <v>61</v>
      </c>
      <c r="G14" s="14"/>
      <c r="H14" s="14" t="s">
        <v>18</v>
      </c>
      <c r="I14" s="15" t="s">
        <v>55</v>
      </c>
      <c r="J14" s="18" t="s">
        <v>62</v>
      </c>
      <c r="K14" s="30">
        <v>0.15</v>
      </c>
      <c r="L14" s="20" t="s">
        <v>63</v>
      </c>
    </row>
    <row r="15" spans="1:15" ht="231.75" customHeight="1" x14ac:dyDescent="0.25">
      <c r="A15" s="13" t="s">
        <v>64</v>
      </c>
      <c r="B15" s="14"/>
      <c r="C15" s="14" t="s">
        <v>18</v>
      </c>
      <c r="D15" s="15" t="s">
        <v>19</v>
      </c>
      <c r="E15" s="16" t="s">
        <v>65</v>
      </c>
      <c r="F15" s="17" t="s">
        <v>66</v>
      </c>
      <c r="G15" s="14"/>
      <c r="H15" s="14" t="s">
        <v>18</v>
      </c>
      <c r="I15" s="15" t="s">
        <v>67</v>
      </c>
      <c r="J15" s="18" t="s">
        <v>23</v>
      </c>
      <c r="K15" s="30">
        <v>0.25</v>
      </c>
      <c r="L15" s="20" t="s">
        <v>68</v>
      </c>
    </row>
    <row r="16" spans="1:15" ht="231.75" customHeight="1" x14ac:dyDescent="0.25">
      <c r="A16" s="13" t="s">
        <v>69</v>
      </c>
      <c r="B16" s="14" t="s">
        <v>18</v>
      </c>
      <c r="C16" s="14"/>
      <c r="D16" s="15" t="s">
        <v>70</v>
      </c>
      <c r="E16" s="16" t="s">
        <v>71</v>
      </c>
      <c r="F16" s="15" t="s">
        <v>72</v>
      </c>
      <c r="G16" s="14"/>
      <c r="H16" s="14" t="s">
        <v>18</v>
      </c>
      <c r="I16" s="15" t="s">
        <v>43</v>
      </c>
      <c r="J16" s="18" t="s">
        <v>62</v>
      </c>
      <c r="K16" s="30">
        <v>0.4</v>
      </c>
      <c r="L16" s="20" t="s">
        <v>73</v>
      </c>
      <c r="M16" s="29"/>
      <c r="N16" s="29"/>
      <c r="O16" s="29"/>
    </row>
    <row r="17" spans="1:13" ht="231.75" customHeight="1" x14ac:dyDescent="0.25">
      <c r="A17" s="13" t="s">
        <v>74</v>
      </c>
      <c r="B17" s="14" t="s">
        <v>18</v>
      </c>
      <c r="C17" s="14"/>
      <c r="D17" s="15" t="s">
        <v>75</v>
      </c>
      <c r="E17" s="16" t="s">
        <v>76</v>
      </c>
      <c r="F17" s="17" t="s">
        <v>77</v>
      </c>
      <c r="G17" s="14"/>
      <c r="H17" s="14" t="s">
        <v>18</v>
      </c>
      <c r="I17" s="15" t="s">
        <v>78</v>
      </c>
      <c r="J17" s="18" t="s">
        <v>35</v>
      </c>
      <c r="K17" s="30">
        <v>0</v>
      </c>
      <c r="L17" s="20"/>
    </row>
    <row r="18" spans="1:13" ht="231.75" customHeight="1" x14ac:dyDescent="0.25">
      <c r="A18" s="13" t="s">
        <v>79</v>
      </c>
      <c r="B18" s="14" t="s">
        <v>18</v>
      </c>
      <c r="C18" s="14"/>
      <c r="D18" s="15" t="s">
        <v>19</v>
      </c>
      <c r="E18" s="16" t="s">
        <v>80</v>
      </c>
      <c r="F18" s="17" t="s">
        <v>81</v>
      </c>
      <c r="G18" s="14"/>
      <c r="H18" s="14" t="s">
        <v>18</v>
      </c>
      <c r="I18" s="15" t="s">
        <v>82</v>
      </c>
      <c r="J18" s="18" t="s">
        <v>56</v>
      </c>
      <c r="K18" s="27">
        <v>0.5</v>
      </c>
      <c r="L18" s="31" t="s">
        <v>83</v>
      </c>
    </row>
    <row r="19" spans="1:13" ht="231.75" customHeight="1" x14ac:dyDescent="0.25">
      <c r="A19" s="13" t="s">
        <v>84</v>
      </c>
      <c r="B19" s="14" t="s">
        <v>18</v>
      </c>
      <c r="C19" s="14"/>
      <c r="D19" s="15" t="s">
        <v>19</v>
      </c>
      <c r="E19" s="16" t="s">
        <v>85</v>
      </c>
      <c r="F19" s="17" t="s">
        <v>86</v>
      </c>
      <c r="G19" s="14"/>
      <c r="H19" s="14" t="s">
        <v>18</v>
      </c>
      <c r="I19" s="15" t="s">
        <v>82</v>
      </c>
      <c r="J19" s="18" t="s">
        <v>56</v>
      </c>
      <c r="K19" s="27">
        <v>0.5</v>
      </c>
      <c r="L19" s="31" t="s">
        <v>87</v>
      </c>
    </row>
    <row r="20" spans="1:13" ht="231.75" customHeight="1" x14ac:dyDescent="0.25">
      <c r="A20" s="32" t="s">
        <v>88</v>
      </c>
      <c r="B20" s="33" t="s">
        <v>18</v>
      </c>
      <c r="C20" s="34"/>
      <c r="D20" s="23" t="s">
        <v>89</v>
      </c>
      <c r="E20" s="35" t="s">
        <v>90</v>
      </c>
      <c r="F20" s="35" t="s">
        <v>91</v>
      </c>
      <c r="G20" s="36"/>
      <c r="H20" s="34" t="s">
        <v>18</v>
      </c>
      <c r="I20" s="37" t="s">
        <v>67</v>
      </c>
      <c r="J20" s="37" t="s">
        <v>92</v>
      </c>
      <c r="K20" s="38">
        <f>1/2</f>
        <v>0.5</v>
      </c>
      <c r="L20" s="39" t="s">
        <v>93</v>
      </c>
    </row>
    <row r="21" spans="1:13" ht="231.75" customHeight="1" x14ac:dyDescent="0.25">
      <c r="A21" s="13" t="s">
        <v>94</v>
      </c>
      <c r="B21" s="14" t="s">
        <v>18</v>
      </c>
      <c r="C21" s="14"/>
      <c r="D21" s="15" t="s">
        <v>95</v>
      </c>
      <c r="E21" s="16" t="s">
        <v>96</v>
      </c>
      <c r="F21" s="17" t="s">
        <v>97</v>
      </c>
      <c r="G21" s="14"/>
      <c r="H21" s="14" t="s">
        <v>18</v>
      </c>
      <c r="I21" s="15" t="s">
        <v>98</v>
      </c>
      <c r="J21" s="18" t="s">
        <v>99</v>
      </c>
      <c r="K21" s="30">
        <v>1</v>
      </c>
      <c r="L21" s="20" t="s">
        <v>100</v>
      </c>
      <c r="M21" s="29"/>
    </row>
    <row r="22" spans="1:13" ht="231.75" customHeight="1" x14ac:dyDescent="0.25">
      <c r="A22" s="32" t="s">
        <v>101</v>
      </c>
      <c r="B22" s="32"/>
      <c r="C22" s="14" t="s">
        <v>18</v>
      </c>
      <c r="D22" s="15" t="s">
        <v>19</v>
      </c>
      <c r="E22" s="35" t="s">
        <v>102</v>
      </c>
      <c r="F22" s="35" t="s">
        <v>103</v>
      </c>
      <c r="G22" s="36"/>
      <c r="H22" s="40" t="s">
        <v>18</v>
      </c>
      <c r="I22" s="34" t="s">
        <v>67</v>
      </c>
      <c r="J22" s="37" t="s">
        <v>23</v>
      </c>
      <c r="K22" s="34" t="s">
        <v>104</v>
      </c>
      <c r="L22" s="20" t="s">
        <v>105</v>
      </c>
    </row>
    <row r="23" spans="1:13" hidden="1" x14ac:dyDescent="0.25">
      <c r="L23" s="41"/>
    </row>
  </sheetData>
  <autoFilter ref="A5:L22" xr:uid="{BE0205F8-F089-41CB-ABD4-6505AE60E64D}">
    <filterColumn colId="1" showButton="0"/>
    <filterColumn colId="6" showButton="0"/>
  </autoFilter>
  <mergeCells count="14">
    <mergeCell ref="I5:I6"/>
    <mergeCell ref="J5:J6"/>
    <mergeCell ref="K5:K6"/>
    <mergeCell ref="L5:L6"/>
    <mergeCell ref="A1:L1"/>
    <mergeCell ref="A2:L2"/>
    <mergeCell ref="A3:L3"/>
    <mergeCell ref="A4:L4"/>
    <mergeCell ref="A5:A6"/>
    <mergeCell ref="B5:C5"/>
    <mergeCell ref="D5:D6"/>
    <mergeCell ref="E5:E6"/>
    <mergeCell ref="F5:F6"/>
    <mergeCell ref="G5:H5"/>
  </mergeCells>
  <dataValidations count="1">
    <dataValidation type="decimal" allowBlank="1" showInputMessage="1" showErrorMessage="1" sqref="K7:K10 K18:K19" xr:uid="{0010FF1E-8518-4811-8863-52CE340F1073}">
      <formula1>0</formula1>
      <formula2>1</formula2>
    </dataValidation>
  </dataValidations>
  <printOptions verticalCentered="1"/>
  <pageMargins left="0.98425196850393704" right="0.98425196850393704" top="1.3385826771653544" bottom="0.61" header="0.51181102362204722" footer="0.35"/>
  <pageSetup paperSize="5" scale="48" fitToHeight="0" orientation="landscape" r:id="rId1"/>
  <headerFooter>
    <oddHeader>&amp;L&amp;G&amp;R&amp;G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30 junio</vt:lpstr>
      <vt:lpstr>'Seguimiento 30 junio'!Área_de_impresión</vt:lpstr>
      <vt:lpstr>'Seguimiento 30 junio'!Títulos_a_imprimir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Genny Ruiz Joya</cp:lastModifiedBy>
  <dcterms:created xsi:type="dcterms:W3CDTF">2021-07-16T15:59:50Z</dcterms:created>
  <dcterms:modified xsi:type="dcterms:W3CDTF">2021-07-16T16:05:19Z</dcterms:modified>
</cp:coreProperties>
</file>