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universidadmag-my.sharepoint.com/personal/gruiz_unimagdalena_edu_co/Documents/Rendición de Cuentas/2022/03;_Seguimiento diciembre 31/"/>
    </mc:Choice>
  </mc:AlternateContent>
  <xr:revisionPtr revIDLastSave="421" documentId="11_AAA29094604BC37B85EA97CAFF018D1836D0E38C" xr6:coauthVersionLast="47" xr6:coauthVersionMax="47" xr10:uidLastSave="{013C8A70-9DFA-494A-B734-CD26E40944D7}"/>
  <bookViews>
    <workbookView xWindow="480" yWindow="1695" windowWidth="23850" windowHeight="13605" activeTab="1" xr2:uid="{00000000-000D-0000-FFFF-FFFF00000000}"/>
  </bookViews>
  <sheets>
    <sheet name="Instructivo" sheetId="1" r:id="rId1"/>
    <sheet name="Cronograma" sheetId="2" r:id="rId2"/>
  </sheets>
  <definedNames>
    <definedName name="_xlnm._FilterDatabase" localSheetId="1" hidden="1">Cronograma!$A$5:$L$28</definedName>
    <definedName name="_xlnm.Print_Area" localSheetId="1">Cronograma!$A$1:$L$28</definedName>
    <definedName name="_xlnm.Print_Titles" localSheetId="1">Cronograma!$5:$6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 i="2" l="1"/>
  <c r="K9" i="2" l="1"/>
</calcChain>
</file>

<file path=xl/sharedStrings.xml><?xml version="1.0" encoding="utf-8"?>
<sst xmlns="http://schemas.openxmlformats.org/spreadsheetml/2006/main" count="232" uniqueCount="149">
  <si>
    <t>X</t>
  </si>
  <si>
    <t>Oficina Asesora de Planeación</t>
  </si>
  <si>
    <t>febrero</t>
  </si>
  <si>
    <t>Modalidad del espacio</t>
  </si>
  <si>
    <t>Participación ciudadana en la gestión</t>
  </si>
  <si>
    <t>Rendición de cuentas</t>
  </si>
  <si>
    <t>Presencial</t>
  </si>
  <si>
    <t xml:space="preserve">Virtual </t>
  </si>
  <si>
    <t>Jornadas de rendición de cuentas institucional</t>
  </si>
  <si>
    <t>El Rector y los Vicerrectores, hacen jornadas de rendición de cuentas donde se presenta un balance público del último año de gobierno para mostrar a la comunidad en general el cumplimiento de la misión.</t>
  </si>
  <si>
    <t>Comunidad en general</t>
  </si>
  <si>
    <t>Jornadas de rendición de cuentas vicerrectores</t>
  </si>
  <si>
    <t>Los vicerrectores en compañía de los Directores hacen jornadas de rendición de cuentas donde se presenta un balance público del último año de gobierno para mostrar a su grupo de interés el cumplimiento de la misión.</t>
  </si>
  <si>
    <t>Vicerrectorías</t>
  </si>
  <si>
    <t>Jornadas de rendición de cuentas en las facultades</t>
  </si>
  <si>
    <t>mayo a diciembre</t>
  </si>
  <si>
    <t>Consejo Superior</t>
  </si>
  <si>
    <t>Consejo Académico</t>
  </si>
  <si>
    <t>Los grupos de interés se informan de toda la gestión universitaria mediante el sitio web de Rendición de cuentas y la información publicada en el sitio web Transparencia y acceso a información pública</t>
  </si>
  <si>
    <t>Actividad / espacio de participación</t>
  </si>
  <si>
    <t>Descripción de la actividad / espacio de participación</t>
  </si>
  <si>
    <t>Objetivo de la actividad / espacio de participación</t>
  </si>
  <si>
    <t>Grupo de interés al que va dirigida</t>
  </si>
  <si>
    <t>permanente</t>
  </si>
  <si>
    <t>marzo a diciembre</t>
  </si>
  <si>
    <t>diciembre</t>
  </si>
  <si>
    <t>Estrategia</t>
  </si>
  <si>
    <t>Registrar los aportes a la estrategia de participación ciudadana y rendición de cuentas y su validez  como mecanismo anticorrupción, que se realimenta de sus actores y en proceso de mejora continua.</t>
  </si>
  <si>
    <t>Universidad del Magdalena</t>
  </si>
  <si>
    <t>Secretaría General</t>
  </si>
  <si>
    <t>Participación grupos de valor y grupos de interés mediante representatividad.</t>
  </si>
  <si>
    <t>Participación grupos de valor  mediante representatividad.</t>
  </si>
  <si>
    <t>Fecha  / frecuencia</t>
  </si>
  <si>
    <t>Dependencia(s) responsable(s)</t>
  </si>
  <si>
    <r>
      <t>Estrategia:</t>
    </r>
    <r>
      <rPr>
        <sz val="12"/>
        <color theme="1"/>
        <rFont val="Calibri"/>
        <family val="2"/>
        <scheme val="minor"/>
      </rPr>
      <t xml:space="preserve"> indicar si se trata de un espacio que responde a la estrategia de participación ciudadana o de rendición de cuentas.</t>
    </r>
  </si>
  <si>
    <r>
      <t xml:space="preserve">Grupo de interés al que va dirigida: </t>
    </r>
    <r>
      <rPr>
        <sz val="12"/>
        <color theme="1"/>
        <rFont val="Calibri"/>
        <family val="2"/>
        <scheme val="minor"/>
      </rPr>
      <t>en el caso de no ser un espacio legalmente constituido identificar el grupo de interés al cual se dirige la actividad.</t>
    </r>
  </si>
  <si>
    <r>
      <t>Descripción de la actividad / espacio de participación:</t>
    </r>
    <r>
      <rPr>
        <sz val="12"/>
        <color theme="1"/>
        <rFont val="Calibri"/>
        <family val="2"/>
        <scheme val="minor"/>
      </rPr>
      <t xml:space="preserve"> explicar en qué consiste la actividad o espacio y cómo se va a realizar.</t>
    </r>
  </si>
  <si>
    <r>
      <t>Objetivo de la actividad / espacio de participación:</t>
    </r>
    <r>
      <rPr>
        <sz val="12"/>
        <color theme="1"/>
        <rFont val="Calibri"/>
        <family val="2"/>
        <scheme val="minor"/>
      </rPr>
      <t xml:space="preserve"> para qué se hace y cómo se dará la participación de los grupos de interés</t>
    </r>
  </si>
  <si>
    <r>
      <t>Modalidad</t>
    </r>
    <r>
      <rPr>
        <sz val="12"/>
        <color theme="1"/>
        <rFont val="Calibri"/>
        <family val="2"/>
        <scheme val="minor"/>
      </rPr>
      <t>: indicar si se trata de una actividad presencial o virtual</t>
    </r>
  </si>
  <si>
    <r>
      <t>Fecha / Frecuencia</t>
    </r>
    <r>
      <rPr>
        <sz val="12"/>
        <color theme="1"/>
        <rFont val="Calibri"/>
        <family val="2"/>
        <scheme val="minor"/>
      </rPr>
      <t>: hace referencia a una fecha específica que es el límite para la realización de la actividad o la periodicidad con que se realiza dentro del cronograma de participación y rendición de cuentas.</t>
    </r>
  </si>
  <si>
    <r>
      <t>Dependencia(s) responsable(s)</t>
    </r>
    <r>
      <rPr>
        <sz val="12"/>
        <color theme="1"/>
        <rFont val="Calibri"/>
        <family val="2"/>
        <scheme val="minor"/>
      </rPr>
      <t>: dependencia u oficina encarga del desarrollo y seguimiento a la actividad o espacio de participación y de rendición de cuentas.</t>
    </r>
  </si>
  <si>
    <t>Los ciudadanos  participan haciendo preguntas y además el evento se transmite por diferentes medios para lograr una audiencia mayor y más diversa.
El Rector responde las inquietudes de los ciudadanos.</t>
  </si>
  <si>
    <t>Socialización del Plan de Integridad y Buen Gobierno "La Gente es Primero"</t>
  </si>
  <si>
    <t>Se publican y socializan las actividades, metas y principales acciones de lucha contra la corrupción y de mejora en la  atención al ciudadano para el cumplimiento de las Políticas de Integridad y Buen Gobierno</t>
  </si>
  <si>
    <t>Los docentes, investigadores y sector externo como grupos de interés de las diferentes vicerrectorías,  participan haciendo preguntas por diferentes medios para lograr una audiencia mayor y más diversa. El Vicerrector responde las inquietudes de los representantes de grupos quienes reciben respuesta directa.</t>
  </si>
  <si>
    <t>los Decanos, en compañía de 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</si>
  <si>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Decano responde las inquietudes de los ciudadanos quienes reciben respuesta directa.</t>
  </si>
  <si>
    <t>Se consolida la respuesta que se da a través de los diferentes canales a fin de entregar una información actualizada, oportuna y precisa en relación con las solicitudes de información pública de los ciudadanos.</t>
  </si>
  <si>
    <t>El ciudadano puede consultar el informe consolidado de solicitudes a fin de conocer las respuestas dadas por la Institución. 
Aclara las inquietudes al ciudadano de manera inmediata y amplía el conocimiento de la Institución de manera general</t>
  </si>
  <si>
    <t>PROGRAMA DE PARTICIPACIÓN CIUDADANA Y RENDICIÓN DE CUENTAS</t>
  </si>
  <si>
    <r>
      <t>Actividad / espacio de participación</t>
    </r>
    <r>
      <rPr>
        <sz val="12"/>
        <color theme="1"/>
        <rFont val="Calibri"/>
        <family val="2"/>
        <scheme val="minor"/>
      </rPr>
      <t>: Hace referencia a cualquiera de las acciones orientadas a desarrollar un espacio de participación o rendición de cuentas en cualquier etapa de la gestión y/o de rendición de cuentas.</t>
    </r>
  </si>
  <si>
    <t>El Consejo Académico es la máxima autoridad académica de la Universidad y constituye el órgano asesor del Rector</t>
  </si>
  <si>
    <t>El Consejo Superior de la Universidad del Magdalena, es el máximo órgano de dirección y de gobierno de la Universidad</t>
  </si>
  <si>
    <t>Publicación del Informe de solicitudes de información pública en la Web</t>
  </si>
  <si>
    <t>Publicación del informe de seguimiento y resultados de la Estrategia de Participación ciudadana y rendición de cuentas</t>
  </si>
  <si>
    <t xml:space="preserve"> El Consejo de Facultad es la máxima dirección de la Facultad y programas, es el responsable de la aplicación de directrices de desarrollo académico e institucional. </t>
  </si>
  <si>
    <t>facultades / programas</t>
  </si>
  <si>
    <t>Estamento Docente</t>
  </si>
  <si>
    <t>Se discuten y socializan directrices de desarrollo académico e institucional.</t>
  </si>
  <si>
    <t>Los docentes se reúnen con el Decano de la Facultad con el fin de realizar revisión de los procesos académicos e institucionales.</t>
  </si>
  <si>
    <t>Claustro Docente Facultades</t>
  </si>
  <si>
    <t>Cumplir con la transparencia y acceso a información de la gestión universitaria</t>
  </si>
  <si>
    <t>Representantes ante los Órganos Colegiados</t>
  </si>
  <si>
    <t>Consejos de facultad y de programa</t>
  </si>
  <si>
    <t>Periódicas</t>
  </si>
  <si>
    <t>sesiones ordinarias mensuales</t>
  </si>
  <si>
    <t>Docentes,
investigadores,
sector externo</t>
  </si>
  <si>
    <t>Comunidad en general de las facultades</t>
  </si>
  <si>
    <t>Información pública para rendición de cuentas permanente</t>
  </si>
  <si>
    <t>Estudiantes, docentes, egresados, funcionarios y contratistas</t>
  </si>
  <si>
    <t xml:space="preserve">Analizar el resultado de las encuestas de evaluación de las actividades realizadas en el año
</t>
  </si>
  <si>
    <t>PROGRAMA DE PARTICIPACIÓN CIUDADANA Y RENDICIÓN DE CUENTAS 2022</t>
  </si>
  <si>
    <t>sesiones ordinarias quincenales</t>
  </si>
  <si>
    <t>Socialización y divulgación de la actualización del reglamento de Propiedad Intelectual</t>
  </si>
  <si>
    <t>Se realizará un foro con los miembros de la comunidad en general para la socialización y divulgación del proceso la actualización del reglamento de Propiedad Intelectual.</t>
  </si>
  <si>
    <t xml:space="preserve">Socializar las mejoras en  los procesos y dinámicas establecidas para la propiedad intelectual en todos los aspectos de la vida universitaria </t>
  </si>
  <si>
    <t>Vicerrectoría de Investigación</t>
  </si>
  <si>
    <t>Socialización y concertación de la actualización integral del Acuerdo Superior que define el Sistema de Investigación</t>
  </si>
  <si>
    <t>Se hará socialización y concertación para la actualización integral del Acuerdo Superior que define el Sistema de Investigación.</t>
  </si>
  <si>
    <t xml:space="preserve">Divulgar y recoger recomendación y lineamientos por parte de la comunidad para la actualización el Sistema de Investigación vigente </t>
  </si>
  <si>
    <t xml:space="preserve"> </t>
  </si>
  <si>
    <t>Evaluar colectivamente la nueva parrilla de programación que sea del agrado del público. Generar contenidos académicos basados en el slogan de ser una 'Radio para formar ciudadanía'.</t>
  </si>
  <si>
    <t>Emisora cultural UNIMAGDALENA RADIO</t>
  </si>
  <si>
    <t>Mesa de Trabajo para el ajuste de la programación de la emisora Unimagdalena Radio</t>
  </si>
  <si>
    <t>Con una convocatoria previa para seleccionar a los participantes, se desarrollará una mesa de trabajo con estudiantes, docentes, egresados, funcionarios y contratistas, para recoger ideas y conceptos que contribuyan al ajuste de la programación de la emisora Unimagdalena Radio para el 2022.</t>
  </si>
  <si>
    <t>febrero a diciembre</t>
  </si>
  <si>
    <t>julio</t>
  </si>
  <si>
    <t>Construcción de Manual de convivencia docente</t>
  </si>
  <si>
    <t>Docentes</t>
  </si>
  <si>
    <t xml:space="preserve">Mesas de trabajo con docentes </t>
  </si>
  <si>
    <t>Avanzar en la construcción del Manual de convivencia docente</t>
  </si>
  <si>
    <t>febrero-diciembre</t>
  </si>
  <si>
    <t>Vicerrectoría Académica</t>
  </si>
  <si>
    <t>Construcción de Manual de convivencia estudiantil</t>
  </si>
  <si>
    <t>Estudiantes</t>
  </si>
  <si>
    <t>Mesas de trabajo con estudiantes</t>
  </si>
  <si>
    <t>Avanzar en la construcción del Manual de convivencia estudiantil</t>
  </si>
  <si>
    <t>Encuesta de participación  para el desarrollo de actividades académicas</t>
  </si>
  <si>
    <t>Docentes, Estudiantes</t>
  </si>
  <si>
    <t>Mediante una encuesta se recopilará la opinión de docentes y estudiantes sobre diversos aspectos en torno al desarrollo de las actividades académicas</t>
  </si>
  <si>
    <t>Conocer la opinión de estudiantes y docentes ante las diferentes estrategias académicas adelantadas en el marco del retorno a la presencialidad planteado para el año 2022</t>
  </si>
  <si>
    <t>Construcción del instrumento de evaluación docente</t>
  </si>
  <si>
    <t>Construcción de un nuevo instrumento de evaluación docente que responda a los retos de enseñanza actuales</t>
  </si>
  <si>
    <t>Construcción de la normativa de funcionamiento del Centro especializado de apoyo a la enseñanza y el aprendizaje</t>
  </si>
  <si>
    <t>Construcción de la normativa para el funcionamiento del Centro especializado de apoyo a la enseñanza y el aprendizaje.</t>
  </si>
  <si>
    <t>Estudiantes, docentes, egresados, funcionarios, contratistas y comunidad en general</t>
  </si>
  <si>
    <t>Realizar una encuesta a estudiantes, docentes, egresados, funcionarios, contratistas y miembros de la comunidad en general, para calcular su interacción con UNIMAGDALENA Radio e identificar lo que los motiva a escuchar la emisora.</t>
  </si>
  <si>
    <t xml:space="preserve">Conciliar una audiencia interna que se fidelice con la programación de UNIMAGDALENA Radio. </t>
  </si>
  <si>
    <t>Julio</t>
  </si>
  <si>
    <t>Encuestas de interacción con la comunidad Unimagdalena Radio</t>
  </si>
  <si>
    <t>Facultades</t>
  </si>
  <si>
    <t>Asambleas Estudiantiles por Programa</t>
  </si>
  <si>
    <t xml:space="preserve">Estudiantes </t>
  </si>
  <si>
    <t>Los estudiantes se reúnen con su Director Técnico y el Decano de la Facultad con el fin de realizar revisión de los procesos académicos e institucionales.</t>
  </si>
  <si>
    <t>Programas académicos</t>
  </si>
  <si>
    <t>Jornadas de rendición de cuentas en los programas</t>
  </si>
  <si>
    <t>Comunidad en general de los programas</t>
  </si>
  <si>
    <t>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</si>
  <si>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Director responde las inquietudes de los ciudadanos quienes reciben respuesta directa.</t>
  </si>
  <si>
    <t>Facultades
Programas académicos</t>
  </si>
  <si>
    <r>
      <t xml:space="preserve">Porcentaje de cumplimiento (actividades realizadas con respecto a las programdas): </t>
    </r>
    <r>
      <rPr>
        <sz val="12"/>
        <color theme="1"/>
        <rFont val="Calibri"/>
        <family val="2"/>
        <scheme val="minor"/>
      </rPr>
      <t>se contalizan las actividades realizadas y se divide el número entre el total de actividades que de acuerdo a la periodicidad se debían realizar en el primer semestre</t>
    </r>
  </si>
  <si>
    <r>
      <t>Actividades realizadas:</t>
    </r>
    <r>
      <rPr>
        <sz val="12"/>
        <color theme="1"/>
        <rFont val="Calibri"/>
        <family val="2"/>
        <scheme val="minor"/>
      </rPr>
      <t xml:space="preserve"> incluir el nombre de la actividad y de ser posible la fecha en que se realizó cada una de las actividades listadas allí</t>
    </r>
  </si>
  <si>
    <t>Se socializaron los planes publicados en redes sociales a través de banners con la información de: Plan de Acción 2022, Plan de Integridad y Buen Gobierno – La Gente es Primero (PAAC) 2022, y Plan de Compras 2022</t>
  </si>
  <si>
    <t>Se dispone de información que permita a la comunidad hacer seguimiento a las acciones planeadas.
Los ciudadanos y comunidad en general cuentan con información oportuna y transparente.</t>
  </si>
  <si>
    <t>Porcentaje de cumplimiento (actividades realizadas con respecto a las programadas)</t>
  </si>
  <si>
    <t>Mesas de trabajo con representantes docentes y estudiantiles</t>
  </si>
  <si>
    <t>Corresponde al porcentaje de actualización de la información publicada en el sitio web de acuerdo con la fecha y la frecuencia de publicación de la información por lo cual la información a 31 de diciembre se actualiza en enero</t>
  </si>
  <si>
    <t>26 Sesiones: 23 presenciales, 3 no presenciales</t>
  </si>
  <si>
    <t>Se construyó una encuesta para evaluar la interacción de la comunidad universitaria con la emisora institucional. Sin embargo, no pudo aplicarse debido a un error técnico de configuración de la ficha técnica. Se reprogramó la aplicación de este instrumento para la última semana de febrero de 2023</t>
  </si>
  <si>
    <t>9 Sesiones: 7 presenciales, 2 no presenciales</t>
  </si>
  <si>
    <t>La rendición de cuentas se realizó el 16 de diciembre en el auditorio Neguanje</t>
  </si>
  <si>
    <t>Ciencias de la Educación - 23 de noviembre
Ciencias de la Salud - 5 de diciembre
Ciencias Empresariales y Económicas - 15 de noviembre
Humanidades - 9 de diciembre
Ingeniería - 29 de noviembre</t>
  </si>
  <si>
    <t>Cuarto informe trimestral publicado en el sitio web de Transparencia y acceso a Información pública en enero 2023</t>
  </si>
  <si>
    <t>Informe publicado en el portal de rendición de cuentas y en el sitio web de Transparencia y Acceso a Información Pública de la Universidad</t>
  </si>
  <si>
    <t>El documento de políticas de creación del Centro Especializado de Apoyo a la Enseñanza se encuentra elaborado, a la espera de revisión para ser presentado posteriormente al Consejo Académico.</t>
  </si>
  <si>
    <t>Los ejercicios de rendición de cuentas de facultad vincularon activamente a los programas adscritos incluyendo los resultados de gestión para la vigencia</t>
  </si>
  <si>
    <t>Actividades realizadas</t>
  </si>
  <si>
    <r>
      <rPr>
        <b/>
        <sz val="16"/>
        <rFont val="Arial Narrow"/>
        <family val="2"/>
      </rPr>
      <t>Facultad 108 y programas 333 distribuidos así:</t>
    </r>
    <r>
      <rPr>
        <sz val="16"/>
        <rFont val="Arial Narrow"/>
        <family val="2"/>
      </rPr>
      <t xml:space="preserve">
Ciencias Básicas: 16 facultad y 15 programa
Ciencias de la Educación: 8 facultad y 30 programas
Ciencias de la Salud: 20 facultad y 45 programas
Ciencias Empresariales y Económicas: 23 facultad y 57 programas
Humanidades: 13 facultad y 50 programas
Ingeniería: 28 facultad y 136 programas</t>
    </r>
  </si>
  <si>
    <r>
      <t xml:space="preserve">Vicerrectoría Académica - 5 de diciembre
Vicerrectoría de Investigación	- 9 de diciembre
Vicerrectoría de Extensión
</t>
    </r>
    <r>
      <rPr>
        <sz val="16"/>
        <rFont val="Symbol"/>
        <family val="1"/>
        <charset val="2"/>
      </rPr>
      <t xml:space="preserve">   ·</t>
    </r>
    <r>
      <rPr>
        <sz val="16"/>
        <rFont val="Arial Narrow"/>
        <family val="2"/>
      </rPr>
      <t xml:space="preserve">Una sola misión 2020 2022 - 2 de marzo
</t>
    </r>
    <r>
      <rPr>
        <sz val="16"/>
        <rFont val="Symbol"/>
        <family val="1"/>
        <charset val="2"/>
      </rPr>
      <t xml:space="preserve">   ·</t>
    </r>
    <r>
      <rPr>
        <sz val="16"/>
        <rFont val="Arial Narrow"/>
        <family val="2"/>
      </rPr>
      <t>Vigencia 2022 - 6 de diciembre</t>
    </r>
  </si>
  <si>
    <r>
      <rPr>
        <b/>
        <sz val="16"/>
        <rFont val="Arial Narrow"/>
        <family val="2"/>
      </rPr>
      <t xml:space="preserve">112 sesiones de claustros docentes:
</t>
    </r>
    <r>
      <rPr>
        <sz val="16"/>
        <rFont val="Arial Narrow"/>
        <family val="2"/>
      </rPr>
      <t>Ciencias Básicas: 7
Ciencias de la Educación: 11
Ciencias de la Salud: 15
Ciencias Empresariales y Económicas: 3 de facultad y 35 programas
Ingeniería: 40
Humanidades: 1</t>
    </r>
  </si>
  <si>
    <r>
      <rPr>
        <b/>
        <sz val="16"/>
        <rFont val="Arial Narrow"/>
        <family val="2"/>
      </rPr>
      <t xml:space="preserve">40 sesiones de asambleas estudiantiles
</t>
    </r>
    <r>
      <rPr>
        <sz val="16"/>
        <rFont val="Arial Narrow"/>
        <family val="2"/>
      </rPr>
      <t>Ciencias Básicas: 2
Ciencias de la Educación: 12
Ingeniería: 23
Humanidades: 3</t>
    </r>
  </si>
  <si>
    <t>Socialización en los Consejos y Comités de Investigación, Extensión y de Ética. Foros para la divulgación del reglamento y jornadas de socialización en programas académicos. 
Video, cápsula informativa y publicación en medios institucionales sobre los aspectos relevantes del reglamento; construcción de infografías para fácil divulgación en toda la comunidad universitaria y en general.
Socializaciones a través de 2 conferencias, una para investigadores, y otra con funcionarios y otros miembros de la comunidad.</t>
  </si>
  <si>
    <t>Se contrató a un profesional experto para la actualización del Sistema de Investigación, a través de mesas de trabajo con las partes interesadas y comunidad científica para recolectar las recomendaciones, aspectos rele-vantes que puedan influir en la actualización integral del acuerdo superior que define el Sistema de Investigación.
Se tiene el preliminar de la actualización del Sistema de Investigación para someterlo a socialización con investigadores y miembros de la comunidad científica Unimagdalena</t>
  </si>
  <si>
    <t>3 mesas de trabajo realizadas para la construcción del nuevo Estatuto Docente</t>
  </si>
  <si>
    <t>5 mesas de trabajo realizadas para la construcción del nuevo Reglamento Estudiantil</t>
  </si>
  <si>
    <t>El Consejo Académico emitió el concepto para la aplicación del nuevo ins-trumento de evaluación docente en la evaluación del periodo 2022-I, con el fin de validar el instrumento con la población objetivo docentes, estudiantes y directivos (11 de julio al 12 de agosto de 2022). En el diligenciamiento del instrumento participaron: 950 docentes, 12.500 estudiantes y 45 directivos.
Como resultado de este ejercicio realizado, se elaboró el documento de resultados de aplicación del piloto de evaluación docente</t>
  </si>
  <si>
    <t>A corte del último seguimiento se aplicaron 3 encuestas a la población docente:
- Encuesta de necesidades del aprendizaje de inglés
- Encuesta sobre necesidad de capacitación docente para la construcción Plan Institucional de Capacitación (PIC).
- Encuesta  nuevo Estatuto de profesores de la Universidad del Magdalena</t>
  </si>
  <si>
    <t>Se realizaron:Focus Group en 2 sesiones, del cual nacieron 24 actividades denominadas 'viernes en la U' para emitir la programación de los viernes desde el campus universitario.'Work Coffee' con comunidad universitaria en general para la construcción de una nueva propuesta de identidad sonora y una voz femenina que identificará la emisora.</t>
  </si>
  <si>
    <t>evaluación a 31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</si>
</sst>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color indexed="8"/>
      <name val="Calibri"/>
      <family val="2"/>
    </font>
    <font>
      <sz val="10"/>
      <name val="Arial"/>
      <family val="2"/>
    </font>
    <font>
      <sz val="11"/>
      <color theme="1"/>
      <name val="Arial"/>
      <family val="2"/>
    </font>
    <font>
      <u/>
      <sz val="11"/>
      <color theme="10"/>
      <name val="Arial"/>
      <family val="2"/>
    </font>
    <font>
      <sz val="12"/>
      <color theme="1"/>
      <name val="Calibri"/>
      <family val="2"/>
      <scheme val="minor"/>
    </font>
    <font>
      <b/>
      <sz val="12"/>
      <color theme="1"/>
      <name val="Calibri"/>
      <family val="2"/>
      <scheme val="minor"/>
    </font>
    <font>
      <b/>
      <sz val="22"/>
      <color theme="1"/>
      <name val="Calibri"/>
      <family val="2"/>
    </font>
    <font>
      <sz val="11"/>
      <color theme="1"/>
      <name val="Calibri"/>
      <family val="2"/>
    </font>
    <font>
      <b/>
      <sz val="14"/>
      <color theme="1"/>
      <name val="Arial Narrow"/>
      <family val="2"/>
    </font>
    <font>
      <b/>
      <sz val="14"/>
      <name val="Arial Narrow"/>
      <family val="2"/>
    </font>
    <font>
      <sz val="11"/>
      <color theme="1"/>
      <name val="Calibri"/>
      <family val="2"/>
      <scheme val="minor"/>
    </font>
    <font>
      <b/>
      <sz val="16"/>
      <color theme="1"/>
      <name val="Arial Narrow"/>
      <family val="2"/>
    </font>
    <font>
      <sz val="16"/>
      <color theme="1"/>
      <name val="Arial Narrow"/>
      <family val="2"/>
    </font>
    <font>
      <sz val="16"/>
      <name val="Arial Narrow"/>
      <family val="2"/>
    </font>
    <font>
      <b/>
      <sz val="16"/>
      <name val="Arial Narrow"/>
      <family val="2"/>
    </font>
    <font>
      <sz val="16"/>
      <name val="Symbol"/>
      <family val="1"/>
      <charset val="2"/>
    </font>
    <font>
      <sz val="16"/>
      <name val="Arial"/>
      <family val="2"/>
    </font>
    <font>
      <sz val="16"/>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 fillId="0" borderId="0"/>
    <xf numFmtId="0" fontId="4" fillId="0" borderId="0" applyNumberFormat="0" applyFill="0" applyBorder="0" applyAlignment="0" applyProtection="0"/>
    <xf numFmtId="9" fontId="1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horizontal="justify" vertical="center"/>
    </xf>
    <xf numFmtId="0" fontId="6" fillId="3" borderId="0" xfId="0" applyFont="1" applyFill="1" applyAlignment="1">
      <alignment horizontal="justify" vertical="center"/>
    </xf>
    <xf numFmtId="0" fontId="8" fillId="0" borderId="0" xfId="0" applyFont="1" applyAlignment="1">
      <alignment vertical="center"/>
    </xf>
    <xf numFmtId="0" fontId="8" fillId="0" borderId="0" xfId="0" applyFont="1" applyAlignment="1">
      <alignment vertical="center" wrapText="1"/>
    </xf>
    <xf numFmtId="0" fontId="9" fillId="2" borderId="1" xfId="2" applyFont="1" applyFill="1" applyBorder="1" applyAlignment="1">
      <alignment horizontal="center" vertical="center" wrapText="1"/>
    </xf>
    <xf numFmtId="0" fontId="9" fillId="2" borderId="1" xfId="2" applyFont="1" applyFill="1" applyBorder="1" applyAlignment="1">
      <alignment horizontal="center" vertical="center" textRotation="90"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wrapText="1"/>
    </xf>
    <xf numFmtId="9" fontId="14" fillId="0" borderId="1" xfId="3" applyNumberFormat="1" applyFont="1" applyFill="1" applyBorder="1" applyAlignment="1">
      <alignment horizontal="center" vertical="center" wrapText="1"/>
    </xf>
    <xf numFmtId="0" fontId="14" fillId="0" borderId="1" xfId="3" applyFont="1" applyFill="1" applyBorder="1" applyAlignment="1">
      <alignment horizontal="left" vertical="center" wrapText="1"/>
    </xf>
    <xf numFmtId="9" fontId="14" fillId="0" borderId="1" xfId="4"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14" fontId="13" fillId="0" borderId="2" xfId="0" applyNumberFormat="1" applyFont="1" applyBorder="1" applyAlignment="1">
      <alignment horizontal="center" vertical="center" wrapText="1"/>
    </xf>
    <xf numFmtId="9" fontId="14" fillId="0" borderId="2" xfId="3" applyNumberFormat="1" applyFont="1" applyFill="1" applyBorder="1" applyAlignment="1">
      <alignment horizontal="center" vertical="center" wrapText="1"/>
    </xf>
    <xf numFmtId="0" fontId="13" fillId="0" borderId="1" xfId="0" applyFont="1" applyBorder="1" applyAlignment="1">
      <alignment vertical="center"/>
    </xf>
    <xf numFmtId="0" fontId="14" fillId="0" borderId="2" xfId="3" applyFont="1" applyFill="1" applyBorder="1" applyAlignment="1">
      <alignment horizontal="left" vertical="center" wrapText="1"/>
    </xf>
    <xf numFmtId="0" fontId="13" fillId="0" borderId="1" xfId="0" applyFont="1" applyBorder="1" applyAlignment="1">
      <alignment horizontal="justify" vertical="center" wrapText="1"/>
    </xf>
    <xf numFmtId="0" fontId="14" fillId="0" borderId="1" xfId="3" applyFont="1" applyFill="1" applyBorder="1" applyAlignment="1">
      <alignment vertical="center" wrapText="1"/>
    </xf>
    <xf numFmtId="9" fontId="17" fillId="0" borderId="1" xfId="3" applyNumberFormat="1" applyFont="1" applyFill="1" applyBorder="1" applyAlignment="1">
      <alignment horizontal="center" vertical="center" wrapText="1"/>
    </xf>
    <xf numFmtId="0" fontId="13"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7" fillId="0" borderId="2" xfId="3" applyFont="1" applyFill="1" applyBorder="1" applyAlignment="1">
      <alignment horizontal="left" vertical="center" wrapText="1"/>
    </xf>
    <xf numFmtId="0" fontId="12" fillId="0" borderId="1" xfId="0" applyFont="1" applyBorder="1" applyAlignment="1">
      <alignment horizontal="center" vertical="center"/>
    </xf>
    <xf numFmtId="0" fontId="9" fillId="2" borderId="1" xfId="2" applyFont="1" applyFill="1" applyBorder="1" applyAlignment="1">
      <alignment horizontal="center" vertical="center" wrapText="1"/>
    </xf>
    <xf numFmtId="0" fontId="7" fillId="0" borderId="0" xfId="0" applyFont="1" applyAlignment="1">
      <alignment horizontal="center" vertical="center" wrapText="1"/>
    </xf>
    <xf numFmtId="0" fontId="10" fillId="2" borderId="1" xfId="2" applyFont="1" applyFill="1" applyBorder="1" applyAlignment="1">
      <alignment wrapText="1"/>
    </xf>
    <xf numFmtId="0" fontId="10" fillId="2" borderId="1" xfId="2" applyFont="1" applyFill="1" applyBorder="1"/>
    <xf numFmtId="0" fontId="10" fillId="2" borderId="1" xfId="2" applyFont="1" applyFill="1" applyBorder="1" applyAlignment="1">
      <alignment vertical="center" wrapText="1"/>
    </xf>
    <xf numFmtId="0" fontId="10" fillId="2" borderId="1" xfId="2" applyFont="1" applyFill="1" applyBorder="1" applyAlignment="1">
      <alignment horizontal="center" wrapText="1"/>
    </xf>
    <xf numFmtId="0" fontId="10" fillId="2" borderId="1" xfId="2" applyFont="1" applyFill="1" applyBorder="1" applyAlignment="1">
      <alignment horizontal="center" vertical="center" wrapText="1"/>
    </xf>
  </cellXfs>
  <cellStyles count="5">
    <cellStyle name="Hipervínculo" xfId="3" builtinId="8"/>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5AAC4F2-697C-45F6-8F31-079F4523C253}">
  <we:reference id="1f7ac76a-8a75-11e7-8794-28cfe91fa8f1" version="1.0.0.1" store="EXCatalog" storeType="EXCatalog"/>
  <we:alternateReferences>
    <we:reference id="WA104381288" version="1.0.0.1" store="es-CO"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activeCell="A11" sqref="A11"/>
    </sheetView>
  </sheetViews>
  <sheetFormatPr baseColWidth="10" defaultRowHeight="15" x14ac:dyDescent="0.25"/>
  <cols>
    <col min="1" max="1" width="83.140625" customWidth="1"/>
  </cols>
  <sheetData>
    <row r="1" spans="1:5" ht="37.5" x14ac:dyDescent="0.25">
      <c r="A1" s="2" t="s">
        <v>49</v>
      </c>
    </row>
    <row r="2" spans="1:5" ht="15.75" customHeight="1" x14ac:dyDescent="0.25"/>
    <row r="3" spans="1:5" ht="47.25" x14ac:dyDescent="0.25">
      <c r="A3" s="4" t="s">
        <v>50</v>
      </c>
      <c r="B3" s="1"/>
      <c r="C3" s="1"/>
      <c r="D3" s="1"/>
      <c r="E3" s="1"/>
    </row>
    <row r="4" spans="1:5" ht="48" customHeight="1" x14ac:dyDescent="0.25">
      <c r="A4" s="4" t="s">
        <v>34</v>
      </c>
      <c r="B4" s="1"/>
      <c r="C4" s="1"/>
      <c r="D4" s="1"/>
      <c r="E4" s="1"/>
    </row>
    <row r="5" spans="1:5" ht="39" customHeight="1" x14ac:dyDescent="0.25">
      <c r="A5" s="4" t="s">
        <v>35</v>
      </c>
      <c r="B5" s="1"/>
      <c r="C5" s="1"/>
      <c r="D5" s="1"/>
    </row>
    <row r="6" spans="1:5" ht="38.25" customHeight="1" x14ac:dyDescent="0.25">
      <c r="A6" s="4" t="s">
        <v>36</v>
      </c>
      <c r="B6" s="1"/>
      <c r="C6" s="1"/>
      <c r="D6" s="1"/>
    </row>
    <row r="7" spans="1:5" ht="40.5" customHeight="1" x14ac:dyDescent="0.25">
      <c r="A7" s="4" t="s">
        <v>37</v>
      </c>
      <c r="B7" s="1"/>
      <c r="C7" s="1"/>
      <c r="D7" s="1"/>
    </row>
    <row r="8" spans="1:5" ht="37.5" customHeight="1" x14ac:dyDescent="0.25">
      <c r="A8" s="4" t="s">
        <v>38</v>
      </c>
      <c r="B8" s="1"/>
      <c r="C8" s="1"/>
      <c r="D8" s="1"/>
    </row>
    <row r="9" spans="1:5" ht="60.75" customHeight="1" x14ac:dyDescent="0.25">
      <c r="A9" s="4" t="s">
        <v>39</v>
      </c>
    </row>
    <row r="10" spans="1:5" ht="42.75" customHeight="1" x14ac:dyDescent="0.25">
      <c r="A10" s="4" t="s">
        <v>40</v>
      </c>
    </row>
    <row r="11" spans="1:5" ht="53.25" customHeight="1" x14ac:dyDescent="0.25">
      <c r="A11" s="5" t="s">
        <v>120</v>
      </c>
    </row>
    <row r="12" spans="1:5" ht="31.5" x14ac:dyDescent="0.25">
      <c r="A12" s="5" t="s">
        <v>121</v>
      </c>
    </row>
    <row r="13" spans="1:5" x14ac:dyDescent="0.25">
      <c r="A13" s="1"/>
    </row>
    <row r="14" spans="1:5" x14ac:dyDescent="0.25">
      <c r="A14" s="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tabSelected="1" view="pageBreakPreview" zoomScale="70" zoomScaleNormal="70" zoomScaleSheetLayoutView="70" zoomScalePageLayoutView="70" workbookViewId="0">
      <selection activeCell="A4" sqref="A4:L4"/>
    </sheetView>
  </sheetViews>
  <sheetFormatPr baseColWidth="10" defaultColWidth="11.5703125" defaultRowHeight="15" x14ac:dyDescent="0.25"/>
  <cols>
    <col min="1" max="1" width="25.85546875" style="7" customWidth="1"/>
    <col min="2" max="2" width="17.140625" style="7" customWidth="1"/>
    <col min="3" max="3" width="12.140625" style="6" customWidth="1"/>
    <col min="4" max="4" width="18.28515625" style="6" customWidth="1"/>
    <col min="5" max="5" width="47.85546875" style="6" customWidth="1"/>
    <col min="6" max="6" width="51.85546875" style="6" customWidth="1"/>
    <col min="7" max="7" width="9" style="6" customWidth="1"/>
    <col min="8" max="8" width="8" style="6" customWidth="1"/>
    <col min="9" max="9" width="17.28515625" style="6" customWidth="1"/>
    <col min="10" max="10" width="25.7109375" style="6" customWidth="1"/>
    <col min="11" max="11" width="25.85546875" style="6" customWidth="1"/>
    <col min="12" max="12" width="91.5703125" style="6" customWidth="1"/>
    <col min="13" max="16384" width="11.5703125" style="6"/>
  </cols>
  <sheetData>
    <row r="1" spans="1:12" ht="29.45" customHeight="1" x14ac:dyDescent="0.25">
      <c r="A1" s="34" t="s">
        <v>71</v>
      </c>
      <c r="B1" s="34"/>
      <c r="C1" s="34"/>
      <c r="D1" s="34"/>
      <c r="E1" s="34"/>
      <c r="F1" s="34"/>
      <c r="G1" s="34"/>
      <c r="H1" s="34"/>
      <c r="I1" s="34"/>
      <c r="J1" s="34"/>
      <c r="K1" s="34"/>
      <c r="L1" s="34"/>
    </row>
    <row r="2" spans="1:12" ht="29.45" customHeight="1" x14ac:dyDescent="0.25">
      <c r="A2" s="34" t="s">
        <v>28</v>
      </c>
      <c r="B2" s="34"/>
      <c r="C2" s="34"/>
      <c r="D2" s="34"/>
      <c r="E2" s="34"/>
      <c r="F2" s="34"/>
      <c r="G2" s="34"/>
      <c r="H2" s="34"/>
      <c r="I2" s="34"/>
      <c r="J2" s="34"/>
      <c r="K2" s="34"/>
      <c r="L2" s="34"/>
    </row>
    <row r="3" spans="1:12" ht="29.45" customHeight="1" x14ac:dyDescent="0.25">
      <c r="A3" s="34" t="s">
        <v>148</v>
      </c>
      <c r="B3" s="34"/>
      <c r="C3" s="34"/>
      <c r="D3" s="34"/>
      <c r="E3" s="34"/>
      <c r="F3" s="34"/>
      <c r="G3" s="34"/>
      <c r="H3" s="34"/>
      <c r="I3" s="34"/>
      <c r="J3" s="34"/>
      <c r="K3" s="34"/>
      <c r="L3" s="34"/>
    </row>
    <row r="4" spans="1:12" ht="33.6" customHeight="1" x14ac:dyDescent="0.25">
      <c r="A4" s="34"/>
      <c r="B4" s="34"/>
      <c r="C4" s="34"/>
      <c r="D4" s="34"/>
      <c r="E4" s="34"/>
      <c r="F4" s="34"/>
      <c r="G4" s="34"/>
      <c r="H4" s="34"/>
      <c r="I4" s="34"/>
      <c r="J4" s="34"/>
      <c r="K4" s="34"/>
      <c r="L4" s="34"/>
    </row>
    <row r="5" spans="1:12" ht="51" customHeight="1" x14ac:dyDescent="0.25">
      <c r="A5" s="33" t="s">
        <v>19</v>
      </c>
      <c r="B5" s="33" t="s">
        <v>26</v>
      </c>
      <c r="C5" s="36"/>
      <c r="D5" s="39" t="s">
        <v>22</v>
      </c>
      <c r="E5" s="33" t="s">
        <v>20</v>
      </c>
      <c r="F5" s="33" t="s">
        <v>21</v>
      </c>
      <c r="G5" s="33" t="s">
        <v>3</v>
      </c>
      <c r="H5" s="37"/>
      <c r="I5" s="33" t="s">
        <v>32</v>
      </c>
      <c r="J5" s="33" t="s">
        <v>33</v>
      </c>
      <c r="K5" s="33" t="s">
        <v>124</v>
      </c>
      <c r="L5" s="33" t="s">
        <v>136</v>
      </c>
    </row>
    <row r="6" spans="1:12" ht="75.75" customHeight="1" x14ac:dyDescent="0.25">
      <c r="A6" s="35"/>
      <c r="B6" s="8" t="s">
        <v>4</v>
      </c>
      <c r="C6" s="8" t="s">
        <v>5</v>
      </c>
      <c r="D6" s="39"/>
      <c r="E6" s="38"/>
      <c r="F6" s="36"/>
      <c r="G6" s="9" t="s">
        <v>6</v>
      </c>
      <c r="H6" s="9" t="s">
        <v>7</v>
      </c>
      <c r="I6" s="36"/>
      <c r="J6" s="36"/>
      <c r="K6" s="33"/>
      <c r="L6" s="33"/>
    </row>
    <row r="7" spans="1:12" ht="123" customHeight="1" x14ac:dyDescent="0.25">
      <c r="A7" s="10" t="s">
        <v>68</v>
      </c>
      <c r="B7" s="11"/>
      <c r="C7" s="11" t="s">
        <v>0</v>
      </c>
      <c r="D7" s="12" t="s">
        <v>10</v>
      </c>
      <c r="E7" s="13" t="s">
        <v>18</v>
      </c>
      <c r="F7" s="13" t="s">
        <v>61</v>
      </c>
      <c r="G7" s="11"/>
      <c r="H7" s="11" t="s">
        <v>0</v>
      </c>
      <c r="I7" s="12" t="s">
        <v>23</v>
      </c>
      <c r="J7" s="14" t="s">
        <v>1</v>
      </c>
      <c r="K7" s="15">
        <v>0.99</v>
      </c>
      <c r="L7" s="16" t="s">
        <v>126</v>
      </c>
    </row>
    <row r="8" spans="1:12" ht="121.5" x14ac:dyDescent="0.25">
      <c r="A8" s="10" t="s">
        <v>42</v>
      </c>
      <c r="B8" s="11"/>
      <c r="C8" s="11" t="s">
        <v>0</v>
      </c>
      <c r="D8" s="12" t="s">
        <v>10</v>
      </c>
      <c r="E8" s="13" t="s">
        <v>43</v>
      </c>
      <c r="F8" s="13" t="s">
        <v>123</v>
      </c>
      <c r="G8" s="11"/>
      <c r="H8" s="11" t="s">
        <v>0</v>
      </c>
      <c r="I8" s="12" t="s">
        <v>2</v>
      </c>
      <c r="J8" s="14" t="s">
        <v>1</v>
      </c>
      <c r="K8" s="15">
        <v>1</v>
      </c>
      <c r="L8" s="16" t="s">
        <v>122</v>
      </c>
    </row>
    <row r="9" spans="1:12" ht="88.5" customHeight="1" x14ac:dyDescent="0.25">
      <c r="A9" s="10" t="s">
        <v>16</v>
      </c>
      <c r="B9" s="11" t="s">
        <v>0</v>
      </c>
      <c r="C9" s="11"/>
      <c r="D9" s="12" t="s">
        <v>62</v>
      </c>
      <c r="E9" s="13" t="s">
        <v>52</v>
      </c>
      <c r="F9" s="13" t="s">
        <v>30</v>
      </c>
      <c r="G9" s="11" t="s">
        <v>0</v>
      </c>
      <c r="H9" s="11" t="s">
        <v>0</v>
      </c>
      <c r="I9" s="12" t="s">
        <v>65</v>
      </c>
      <c r="J9" s="14" t="s">
        <v>29</v>
      </c>
      <c r="K9" s="15">
        <f>9/10*100%</f>
        <v>0.9</v>
      </c>
      <c r="L9" s="16" t="s">
        <v>129</v>
      </c>
    </row>
    <row r="10" spans="1:12" ht="96.75" customHeight="1" x14ac:dyDescent="0.25">
      <c r="A10" s="10" t="s">
        <v>17</v>
      </c>
      <c r="B10" s="11" t="s">
        <v>0</v>
      </c>
      <c r="C10" s="11"/>
      <c r="D10" s="12" t="s">
        <v>62</v>
      </c>
      <c r="E10" s="13" t="s">
        <v>51</v>
      </c>
      <c r="F10" s="13" t="s">
        <v>31</v>
      </c>
      <c r="G10" s="11" t="s">
        <v>0</v>
      </c>
      <c r="H10" s="11" t="s">
        <v>0</v>
      </c>
      <c r="I10" s="12" t="s">
        <v>72</v>
      </c>
      <c r="J10" s="14" t="s">
        <v>29</v>
      </c>
      <c r="K10" s="15">
        <v>1</v>
      </c>
      <c r="L10" s="16" t="s">
        <v>127</v>
      </c>
    </row>
    <row r="11" spans="1:12" ht="147.75" customHeight="1" x14ac:dyDescent="0.25">
      <c r="A11" s="10" t="s">
        <v>63</v>
      </c>
      <c r="B11" s="11" t="s">
        <v>0</v>
      </c>
      <c r="C11" s="11"/>
      <c r="D11" s="12" t="s">
        <v>62</v>
      </c>
      <c r="E11" s="13" t="s">
        <v>55</v>
      </c>
      <c r="F11" s="13" t="s">
        <v>31</v>
      </c>
      <c r="G11" s="11"/>
      <c r="H11" s="11" t="s">
        <v>0</v>
      </c>
      <c r="I11" s="12" t="s">
        <v>64</v>
      </c>
      <c r="J11" s="14" t="s">
        <v>56</v>
      </c>
      <c r="K11" s="15">
        <v>0.95</v>
      </c>
      <c r="L11" s="16" t="s">
        <v>137</v>
      </c>
    </row>
    <row r="12" spans="1:12" ht="141" customHeight="1" x14ac:dyDescent="0.25">
      <c r="A12" s="10" t="s">
        <v>8</v>
      </c>
      <c r="B12" s="11"/>
      <c r="C12" s="11" t="s">
        <v>0</v>
      </c>
      <c r="D12" s="12" t="s">
        <v>10</v>
      </c>
      <c r="E12" s="13" t="s">
        <v>9</v>
      </c>
      <c r="F12" s="13" t="s">
        <v>41</v>
      </c>
      <c r="G12" s="11"/>
      <c r="H12" s="11" t="s">
        <v>0</v>
      </c>
      <c r="I12" s="12" t="s">
        <v>24</v>
      </c>
      <c r="J12" s="14" t="s">
        <v>1</v>
      </c>
      <c r="K12" s="15">
        <v>1</v>
      </c>
      <c r="L12" s="16" t="s">
        <v>130</v>
      </c>
    </row>
    <row r="13" spans="1:12" ht="167.25" customHeight="1" x14ac:dyDescent="0.25">
      <c r="A13" s="10" t="s">
        <v>11</v>
      </c>
      <c r="B13" s="11"/>
      <c r="C13" s="11" t="s">
        <v>0</v>
      </c>
      <c r="D13" s="12" t="s">
        <v>66</v>
      </c>
      <c r="E13" s="13" t="s">
        <v>12</v>
      </c>
      <c r="F13" s="13" t="s">
        <v>44</v>
      </c>
      <c r="G13" s="11"/>
      <c r="H13" s="11" t="s">
        <v>0</v>
      </c>
      <c r="I13" s="12" t="s">
        <v>15</v>
      </c>
      <c r="J13" s="14" t="s">
        <v>13</v>
      </c>
      <c r="K13" s="15">
        <v>1</v>
      </c>
      <c r="L13" s="16" t="s">
        <v>138</v>
      </c>
    </row>
    <row r="14" spans="1:12" ht="143.25" customHeight="1" x14ac:dyDescent="0.25">
      <c r="A14" s="10" t="s">
        <v>14</v>
      </c>
      <c r="B14" s="11"/>
      <c r="C14" s="11" t="s">
        <v>0</v>
      </c>
      <c r="D14" s="12" t="s">
        <v>67</v>
      </c>
      <c r="E14" s="13" t="s">
        <v>45</v>
      </c>
      <c r="F14" s="13" t="s">
        <v>46</v>
      </c>
      <c r="G14" s="11"/>
      <c r="H14" s="11" t="s">
        <v>0</v>
      </c>
      <c r="I14" s="12" t="s">
        <v>15</v>
      </c>
      <c r="J14" s="14" t="s">
        <v>110</v>
      </c>
      <c r="K14" s="17">
        <f>5/6</f>
        <v>0.83333333333333337</v>
      </c>
      <c r="L14" s="16" t="s">
        <v>131</v>
      </c>
    </row>
    <row r="15" spans="1:12" ht="130.5" customHeight="1" x14ac:dyDescent="0.25">
      <c r="A15" s="18" t="s">
        <v>115</v>
      </c>
      <c r="B15" s="19"/>
      <c r="C15" s="19" t="s">
        <v>0</v>
      </c>
      <c r="D15" s="20" t="s">
        <v>116</v>
      </c>
      <c r="E15" s="21" t="s">
        <v>117</v>
      </c>
      <c r="F15" s="21" t="s">
        <v>118</v>
      </c>
      <c r="G15" s="19"/>
      <c r="H15" s="19" t="s">
        <v>0</v>
      </c>
      <c r="I15" s="20" t="s">
        <v>24</v>
      </c>
      <c r="J15" s="22" t="s">
        <v>114</v>
      </c>
      <c r="K15" s="23">
        <v>0.83</v>
      </c>
      <c r="L15" s="16" t="s">
        <v>135</v>
      </c>
    </row>
    <row r="16" spans="1:12" ht="144" customHeight="1" x14ac:dyDescent="0.25">
      <c r="A16" s="10" t="s">
        <v>53</v>
      </c>
      <c r="B16" s="11"/>
      <c r="C16" s="11" t="s">
        <v>0</v>
      </c>
      <c r="D16" s="12" t="s">
        <v>10</v>
      </c>
      <c r="E16" s="13" t="s">
        <v>47</v>
      </c>
      <c r="F16" s="13" t="s">
        <v>48</v>
      </c>
      <c r="G16" s="11"/>
      <c r="H16" s="11" t="s">
        <v>0</v>
      </c>
      <c r="I16" s="12" t="s">
        <v>25</v>
      </c>
      <c r="J16" s="14" t="s">
        <v>1</v>
      </c>
      <c r="K16" s="15">
        <v>1</v>
      </c>
      <c r="L16" s="16" t="s">
        <v>132</v>
      </c>
    </row>
    <row r="17" spans="1:12" ht="153" customHeight="1" x14ac:dyDescent="0.25">
      <c r="A17" s="10" t="s">
        <v>60</v>
      </c>
      <c r="B17" s="11" t="s">
        <v>0</v>
      </c>
      <c r="C17" s="11"/>
      <c r="D17" s="12" t="s">
        <v>57</v>
      </c>
      <c r="E17" s="13" t="s">
        <v>58</v>
      </c>
      <c r="F17" s="13" t="s">
        <v>59</v>
      </c>
      <c r="G17" s="11"/>
      <c r="H17" s="11" t="s">
        <v>0</v>
      </c>
      <c r="I17" s="12" t="s">
        <v>64</v>
      </c>
      <c r="J17" s="14" t="s">
        <v>110</v>
      </c>
      <c r="K17" s="15">
        <v>0.94</v>
      </c>
      <c r="L17" s="16" t="s">
        <v>139</v>
      </c>
    </row>
    <row r="18" spans="1:12" ht="116.25" customHeight="1" x14ac:dyDescent="0.25">
      <c r="A18" s="10" t="s">
        <v>111</v>
      </c>
      <c r="B18" s="11" t="s">
        <v>0</v>
      </c>
      <c r="C18" s="24"/>
      <c r="D18" s="12" t="s">
        <v>112</v>
      </c>
      <c r="E18" s="13" t="s">
        <v>58</v>
      </c>
      <c r="F18" s="13" t="s">
        <v>113</v>
      </c>
      <c r="G18" s="11"/>
      <c r="H18" s="11" t="s">
        <v>0</v>
      </c>
      <c r="I18" s="12" t="s">
        <v>64</v>
      </c>
      <c r="J18" s="14" t="s">
        <v>119</v>
      </c>
      <c r="K18" s="23">
        <v>0.86</v>
      </c>
      <c r="L18" s="25" t="s">
        <v>140</v>
      </c>
    </row>
    <row r="19" spans="1:12" ht="237.75" customHeight="1" x14ac:dyDescent="0.25">
      <c r="A19" s="10" t="s">
        <v>73</v>
      </c>
      <c r="B19" s="11" t="s">
        <v>0</v>
      </c>
      <c r="C19" s="11"/>
      <c r="D19" s="12" t="s">
        <v>10</v>
      </c>
      <c r="E19" s="26" t="s">
        <v>74</v>
      </c>
      <c r="F19" s="13" t="s">
        <v>75</v>
      </c>
      <c r="G19" s="11"/>
      <c r="H19" s="11" t="s">
        <v>0</v>
      </c>
      <c r="I19" s="12" t="s">
        <v>85</v>
      </c>
      <c r="J19" s="14" t="s">
        <v>76</v>
      </c>
      <c r="K19" s="15">
        <v>1</v>
      </c>
      <c r="L19" s="27" t="s">
        <v>141</v>
      </c>
    </row>
    <row r="20" spans="1:12" ht="183" customHeight="1" x14ac:dyDescent="0.25">
      <c r="A20" s="10" t="s">
        <v>77</v>
      </c>
      <c r="B20" s="11" t="s">
        <v>0</v>
      </c>
      <c r="C20" s="11"/>
      <c r="D20" s="12" t="s">
        <v>10</v>
      </c>
      <c r="E20" s="26" t="s">
        <v>78</v>
      </c>
      <c r="F20" s="13" t="s">
        <v>79</v>
      </c>
      <c r="G20" s="11"/>
      <c r="H20" s="11" t="s">
        <v>0</v>
      </c>
      <c r="I20" s="12" t="s">
        <v>85</v>
      </c>
      <c r="J20" s="14" t="s">
        <v>76</v>
      </c>
      <c r="K20" s="15">
        <v>0.9</v>
      </c>
      <c r="L20" s="27" t="s">
        <v>142</v>
      </c>
    </row>
    <row r="21" spans="1:12" ht="102" customHeight="1" x14ac:dyDescent="0.25">
      <c r="A21" s="10" t="s">
        <v>87</v>
      </c>
      <c r="B21" s="11" t="s">
        <v>0</v>
      </c>
      <c r="C21" s="12"/>
      <c r="D21" s="12" t="s">
        <v>88</v>
      </c>
      <c r="E21" s="13" t="s">
        <v>89</v>
      </c>
      <c r="F21" s="13" t="s">
        <v>90</v>
      </c>
      <c r="G21" s="12" t="s">
        <v>0</v>
      </c>
      <c r="H21" s="12" t="s">
        <v>0</v>
      </c>
      <c r="I21" s="12" t="s">
        <v>91</v>
      </c>
      <c r="J21" s="14" t="s">
        <v>92</v>
      </c>
      <c r="K21" s="28">
        <v>1</v>
      </c>
      <c r="L21" s="27" t="s">
        <v>143</v>
      </c>
    </row>
    <row r="22" spans="1:12" ht="98.25" customHeight="1" x14ac:dyDescent="0.25">
      <c r="A22" s="10" t="s">
        <v>93</v>
      </c>
      <c r="B22" s="11" t="s">
        <v>0</v>
      </c>
      <c r="C22" s="24"/>
      <c r="D22" s="12" t="s">
        <v>94</v>
      </c>
      <c r="E22" s="13" t="s">
        <v>95</v>
      </c>
      <c r="F22" s="13" t="s">
        <v>96</v>
      </c>
      <c r="G22" s="12" t="s">
        <v>0</v>
      </c>
      <c r="H22" s="12" t="s">
        <v>0</v>
      </c>
      <c r="I22" s="12" t="s">
        <v>91</v>
      </c>
      <c r="J22" s="14" t="s">
        <v>92</v>
      </c>
      <c r="K22" s="28">
        <v>1</v>
      </c>
      <c r="L22" s="27" t="s">
        <v>144</v>
      </c>
    </row>
    <row r="23" spans="1:12" ht="239.25" customHeight="1" x14ac:dyDescent="0.25">
      <c r="A23" s="10" t="s">
        <v>101</v>
      </c>
      <c r="B23" s="11" t="s">
        <v>0</v>
      </c>
      <c r="C23" s="29"/>
      <c r="D23" s="12" t="s">
        <v>98</v>
      </c>
      <c r="E23" s="13" t="s">
        <v>125</v>
      </c>
      <c r="F23" s="13" t="s">
        <v>102</v>
      </c>
      <c r="G23" s="29" t="s">
        <v>0</v>
      </c>
      <c r="H23" s="29" t="s">
        <v>0</v>
      </c>
      <c r="I23" s="12" t="s">
        <v>91</v>
      </c>
      <c r="J23" s="14" t="s">
        <v>92</v>
      </c>
      <c r="K23" s="28">
        <v>1</v>
      </c>
      <c r="L23" s="27" t="s">
        <v>145</v>
      </c>
    </row>
    <row r="24" spans="1:12" ht="171" customHeight="1" x14ac:dyDescent="0.25">
      <c r="A24" s="10" t="s">
        <v>104</v>
      </c>
      <c r="B24" s="11" t="s">
        <v>0</v>
      </c>
      <c r="C24" s="29"/>
      <c r="D24" s="12" t="s">
        <v>88</v>
      </c>
      <c r="E24" s="13" t="s">
        <v>89</v>
      </c>
      <c r="F24" s="13" t="s">
        <v>103</v>
      </c>
      <c r="G24" s="24"/>
      <c r="H24" s="29" t="s">
        <v>0</v>
      </c>
      <c r="I24" s="12" t="s">
        <v>91</v>
      </c>
      <c r="J24" s="14" t="s">
        <v>92</v>
      </c>
      <c r="K24" s="30">
        <v>1</v>
      </c>
      <c r="L24" s="27" t="s">
        <v>134</v>
      </c>
    </row>
    <row r="25" spans="1:12" ht="130.5" customHeight="1" x14ac:dyDescent="0.25">
      <c r="A25" s="10" t="s">
        <v>97</v>
      </c>
      <c r="B25" s="11" t="s">
        <v>0</v>
      </c>
      <c r="C25" s="29"/>
      <c r="D25" s="12" t="s">
        <v>98</v>
      </c>
      <c r="E25" s="13" t="s">
        <v>99</v>
      </c>
      <c r="F25" s="13" t="s">
        <v>100</v>
      </c>
      <c r="G25" s="24"/>
      <c r="H25" s="29" t="s">
        <v>0</v>
      </c>
      <c r="I25" s="12" t="s">
        <v>91</v>
      </c>
      <c r="J25" s="14" t="s">
        <v>92</v>
      </c>
      <c r="K25" s="30">
        <v>1</v>
      </c>
      <c r="L25" s="27" t="s">
        <v>146</v>
      </c>
    </row>
    <row r="26" spans="1:12" ht="170.25" customHeight="1" x14ac:dyDescent="0.25">
      <c r="A26" s="10" t="s">
        <v>83</v>
      </c>
      <c r="B26" s="11" t="s">
        <v>0</v>
      </c>
      <c r="C26" s="12" t="s">
        <v>80</v>
      </c>
      <c r="D26" s="12" t="s">
        <v>69</v>
      </c>
      <c r="E26" s="13" t="s">
        <v>84</v>
      </c>
      <c r="F26" s="13" t="s">
        <v>81</v>
      </c>
      <c r="G26" s="11" t="s">
        <v>0</v>
      </c>
      <c r="H26" s="11"/>
      <c r="I26" s="12" t="s">
        <v>86</v>
      </c>
      <c r="J26" s="14" t="s">
        <v>82</v>
      </c>
      <c r="K26" s="15">
        <v>1</v>
      </c>
      <c r="L26" s="27" t="s">
        <v>147</v>
      </c>
    </row>
    <row r="27" spans="1:12" ht="148.5" customHeight="1" x14ac:dyDescent="0.25">
      <c r="A27" s="18" t="s">
        <v>109</v>
      </c>
      <c r="B27" s="19" t="s">
        <v>0</v>
      </c>
      <c r="C27" s="20"/>
      <c r="D27" s="20" t="s">
        <v>105</v>
      </c>
      <c r="E27" s="21" t="s">
        <v>106</v>
      </c>
      <c r="F27" s="21" t="s">
        <v>107</v>
      </c>
      <c r="G27" s="19"/>
      <c r="H27" s="19" t="s">
        <v>0</v>
      </c>
      <c r="I27" s="20" t="s">
        <v>108</v>
      </c>
      <c r="J27" s="22" t="s">
        <v>82</v>
      </c>
      <c r="K27" s="15">
        <v>0.5</v>
      </c>
      <c r="L27" s="31" t="s">
        <v>128</v>
      </c>
    </row>
    <row r="28" spans="1:12" ht="200.25" customHeight="1" x14ac:dyDescent="0.25">
      <c r="A28" s="10" t="s">
        <v>54</v>
      </c>
      <c r="B28" s="10"/>
      <c r="C28" s="11" t="s">
        <v>0</v>
      </c>
      <c r="D28" s="12" t="s">
        <v>10</v>
      </c>
      <c r="E28" s="13" t="s">
        <v>70</v>
      </c>
      <c r="F28" s="13" t="s">
        <v>27</v>
      </c>
      <c r="G28" s="24"/>
      <c r="H28" s="32" t="s">
        <v>0</v>
      </c>
      <c r="I28" s="29" t="s">
        <v>25</v>
      </c>
      <c r="J28" s="12" t="s">
        <v>1</v>
      </c>
      <c r="K28" s="15">
        <v>1</v>
      </c>
      <c r="L28" s="16" t="s">
        <v>133</v>
      </c>
    </row>
  </sheetData>
  <autoFilter ref="A5:L28" xr:uid="{00000000-0001-0000-0100-000000000000}">
    <filterColumn colId="1" showButton="0"/>
    <filterColumn colId="6" showButton="0"/>
  </autoFilter>
  <mergeCells count="14">
    <mergeCell ref="L5:L6"/>
    <mergeCell ref="A4:L4"/>
    <mergeCell ref="A3:L3"/>
    <mergeCell ref="A1:L1"/>
    <mergeCell ref="A2:L2"/>
    <mergeCell ref="A5:A6"/>
    <mergeCell ref="B5:C5"/>
    <mergeCell ref="K5:K6"/>
    <mergeCell ref="J5:J6"/>
    <mergeCell ref="I5:I6"/>
    <mergeCell ref="G5:H5"/>
    <mergeCell ref="F5:F6"/>
    <mergeCell ref="E5:E6"/>
    <mergeCell ref="D5:D6"/>
  </mergeCells>
  <printOptions verticalCentered="1"/>
  <pageMargins left="0.98425196850393704" right="0.98425196850393704" top="1.2204724409448819" bottom="0.59055118110236227" header="0.51181102362204722" footer="0.35433070866141736"/>
  <pageSetup paperSize="5" scale="43" fitToHeight="0" orientation="landscape" r:id="rId1"/>
  <headerFooter>
    <oddHeader>&amp;L&amp;G&amp;R&amp;G</oddHeader>
    <oddFooter>&amp;LEvaluación Programa de Participación ciudadana y rendición de cuentas 2022&amp;R&amp;P de &amp;N</oddFooter>
  </headerFooter>
  <rowBreaks count="1" manualBreakCount="1">
    <brk id="25" max="1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Cronograma</vt:lpstr>
      <vt:lpstr>Cronograma!Área_de_impresión</vt:lpstr>
      <vt:lpstr>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Genny Ruiz Joya</cp:lastModifiedBy>
  <cp:lastPrinted>2023-01-27T15:15:45Z</cp:lastPrinted>
  <dcterms:created xsi:type="dcterms:W3CDTF">2018-01-11T14:55:07Z</dcterms:created>
  <dcterms:modified xsi:type="dcterms:W3CDTF">2023-01-27T15:15:54Z</dcterms:modified>
</cp:coreProperties>
</file>