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universidadmag-my.sharepoint.com/personal/gruiz_unimagdalena_edu_co/Documents/Rendición de Cuentas/2023/02_Seguimiento junio/"/>
    </mc:Choice>
  </mc:AlternateContent>
  <xr:revisionPtr revIDLastSave="575" documentId="8_{D7D66253-11EB-4AC4-ADBA-2F13A397CE0D}" xr6:coauthVersionLast="47" xr6:coauthVersionMax="47" xr10:uidLastSave="{81403626-11F6-4AA1-9F11-03748A7973E8}"/>
  <bookViews>
    <workbookView xWindow="1890" yWindow="720" windowWidth="24150" windowHeight="13665" xr2:uid="{00000000-000D-0000-FFFF-FFFF00000000}"/>
  </bookViews>
  <sheets>
    <sheet name="Instructivo" sheetId="1" r:id="rId1"/>
    <sheet name="Cronograma" sheetId="2" r:id="rId2"/>
  </sheets>
  <definedNames>
    <definedName name="_xlnm._FilterDatabase" localSheetId="1" hidden="1">Cronograma!$A$4:$L$25</definedName>
    <definedName name="_xlnm.Print_Area" localSheetId="1">Cronograma!$A$1:$L$25</definedName>
    <definedName name="_xlnm.Print_Titles" localSheetId="1">Cronograma!$4:$5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 i="2" l="1"/>
  <c r="J25" i="2"/>
  <c r="J24" i="2"/>
</calcChain>
</file>

<file path=xl/sharedStrings.xml><?xml version="1.0" encoding="utf-8"?>
<sst xmlns="http://schemas.openxmlformats.org/spreadsheetml/2006/main" count="218" uniqueCount="141">
  <si>
    <t>X</t>
  </si>
  <si>
    <t>Oficina Asesora de Planeación</t>
  </si>
  <si>
    <t>febrero</t>
  </si>
  <si>
    <t>Modalidad del espacio</t>
  </si>
  <si>
    <t>Participación ciudadana en la gestión</t>
  </si>
  <si>
    <t>Rendición de cuentas</t>
  </si>
  <si>
    <t>Presencial</t>
  </si>
  <si>
    <t xml:space="preserve">Virtual </t>
  </si>
  <si>
    <t>Jornadas de rendición de cuentas institucional</t>
  </si>
  <si>
    <t>El Rector y los Vicerrectores, hacen jornadas de rendición de cuentas donde se presenta un balance público del último año de gobierno para mostrar a la comunidad en general el cumplimiento de la misión.</t>
  </si>
  <si>
    <t>Comunidad en general</t>
  </si>
  <si>
    <t>Jornadas de rendición de cuentas vicerrectores</t>
  </si>
  <si>
    <t>Los vicerrectores en compañía de los Directores hacen jornadas de rendición de cuentas donde se presenta un balance público del último año de gobierno para mostrar a su grupo de interés el cumplimiento de la misión.</t>
  </si>
  <si>
    <t>Vicerrectorías</t>
  </si>
  <si>
    <t>Jornadas de rendición de cuentas en las facultades</t>
  </si>
  <si>
    <t>Consejo Superior</t>
  </si>
  <si>
    <t>Consejo Académico</t>
  </si>
  <si>
    <t>Los grupos de interés se informan de toda la gestión universitaria mediante el sitio web de Rendición de cuentas y la información publicada en el sitio web Transparencia y acceso a información pública</t>
  </si>
  <si>
    <t>Actividad / espacio de participación</t>
  </si>
  <si>
    <t>Descripción de la actividad / espacio de participación</t>
  </si>
  <si>
    <t>Objetivo de la actividad / espacio de participación</t>
  </si>
  <si>
    <t>Grupo de interés al que va dirigida</t>
  </si>
  <si>
    <t>permanente</t>
  </si>
  <si>
    <t>marzo a diciembre</t>
  </si>
  <si>
    <t>diciembre</t>
  </si>
  <si>
    <t>Estrategia</t>
  </si>
  <si>
    <t>Universidad del Magdalena</t>
  </si>
  <si>
    <t>Secretaría General</t>
  </si>
  <si>
    <t>Participación grupos de valor y grupos de interés mediante representatividad.</t>
  </si>
  <si>
    <t>Participación grupos de valor  mediante representatividad.</t>
  </si>
  <si>
    <t>Fecha  / frecuencia</t>
  </si>
  <si>
    <t>Dependencia(s) responsable(s)</t>
  </si>
  <si>
    <r>
      <t>Estrategia:</t>
    </r>
    <r>
      <rPr>
        <sz val="12"/>
        <color theme="1"/>
        <rFont val="Calibri"/>
        <family val="2"/>
        <scheme val="minor"/>
      </rPr>
      <t xml:space="preserve"> indicar si se trata de un espacio que responde a la estrategia de participación ciudadana o de rendición de cuentas.</t>
    </r>
  </si>
  <si>
    <r>
      <t xml:space="preserve">Grupo de interés al que va dirigida: </t>
    </r>
    <r>
      <rPr>
        <sz val="12"/>
        <color theme="1"/>
        <rFont val="Calibri"/>
        <family val="2"/>
        <scheme val="minor"/>
      </rPr>
      <t>en el caso de no ser un espacio legalmente constituido identificar el grupo de interés al cual se dirige la actividad.</t>
    </r>
  </si>
  <si>
    <r>
      <t>Descripción de la actividad / espacio de participación:</t>
    </r>
    <r>
      <rPr>
        <sz val="12"/>
        <color theme="1"/>
        <rFont val="Calibri"/>
        <family val="2"/>
        <scheme val="minor"/>
      </rPr>
      <t xml:space="preserve"> explicar en qué consiste la actividad o espacio y cómo se va a realizar.</t>
    </r>
  </si>
  <si>
    <r>
      <t>Objetivo de la actividad / espacio de participación:</t>
    </r>
    <r>
      <rPr>
        <sz val="12"/>
        <color theme="1"/>
        <rFont val="Calibri"/>
        <family val="2"/>
        <scheme val="minor"/>
      </rPr>
      <t xml:space="preserve"> para qué se hace y cómo se dará la participación de los grupos de interés</t>
    </r>
  </si>
  <si>
    <r>
      <t>Modalidad</t>
    </r>
    <r>
      <rPr>
        <sz val="12"/>
        <color theme="1"/>
        <rFont val="Calibri"/>
        <family val="2"/>
        <scheme val="minor"/>
      </rPr>
      <t>: indicar si se trata de una actividad presencial o virtual</t>
    </r>
  </si>
  <si>
    <r>
      <t>Fecha / Frecuencia</t>
    </r>
    <r>
      <rPr>
        <sz val="12"/>
        <color theme="1"/>
        <rFont val="Calibri"/>
        <family val="2"/>
        <scheme val="minor"/>
      </rPr>
      <t>: hace referencia a una fecha específica que es el límite para la realización de la actividad o la periodicidad con que se realiza dentro del cronograma de participación y rendición de cuentas.</t>
    </r>
  </si>
  <si>
    <r>
      <t>Dependencia(s) responsable(s)</t>
    </r>
    <r>
      <rPr>
        <sz val="12"/>
        <color theme="1"/>
        <rFont val="Calibri"/>
        <family val="2"/>
        <scheme val="minor"/>
      </rPr>
      <t>: dependencia u oficina encarga del desarrollo y seguimiento a la actividad o espacio de participación y de rendición de cuentas.</t>
    </r>
  </si>
  <si>
    <r>
      <t>Correo de contacto</t>
    </r>
    <r>
      <rPr>
        <sz val="12"/>
        <color theme="1"/>
        <rFont val="Calibri"/>
        <family val="2"/>
        <scheme val="minor"/>
      </rPr>
      <t>: es el contacto institucional que puede brindar más información de la forma de participación en la actividad o espacio identificado.</t>
    </r>
  </si>
  <si>
    <t>Los ciudadanos  participan haciendo preguntas y además el evento se transmite por diferentes medios para lograr una audiencia mayor y más diversa.
El Rector responde las inquietudes de los ciudadanos.</t>
  </si>
  <si>
    <t>Socialización del Plan de Integridad y Buen Gobierno "La Gente es Primero"</t>
  </si>
  <si>
    <t>Se publican y socializan las actividades, metas y principales acciones de lucha contra la corrupción y de mejora en la  atención al ciudadano para el cumplimiento de las Políticas de Integridad y Buen Gobierno</t>
  </si>
  <si>
    <t>Los docentes, investigadores y sector externo como grupos de interés de las diferentes vicerrectorías,  participan haciendo preguntas por diferentes medios para lograr una audiencia mayor y más diversa. El Vicerrector responde las inquietudes de los representantes de grupos quienes reciben respuesta directa.</t>
  </si>
  <si>
    <t>los Decanos, en compañía de 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</si>
  <si>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Decano responde las inquietudes de los ciudadanos quienes reciben respuesta directa.</t>
  </si>
  <si>
    <t>Se consolida la respuesta que se da a través de los diferentes canales a fin de entregar una información actualizada, oportuna y precisa en relación con las solicitudes de información pública de los ciudadanos.</t>
  </si>
  <si>
    <t>El ciudadano puede consultar el informe consolidado de solicitudes a fin de conocer las respuestas dadas por la Institución. 
Aclara las inquietudes al ciudadano de manera inmediata y amplía el conocimiento de la Institución de manera general</t>
  </si>
  <si>
    <t>PROGRAMA DE PARTICIPACIÓN CIUDADANA Y RENDICIÓN DE CUENTAS</t>
  </si>
  <si>
    <r>
      <t>Actividad / espacio de participación</t>
    </r>
    <r>
      <rPr>
        <sz val="12"/>
        <color theme="1"/>
        <rFont val="Calibri"/>
        <family val="2"/>
        <scheme val="minor"/>
      </rPr>
      <t>: Hace referencia a cualquiera de las acciones orientadas a desarrollar un espacio de participación o rendición de cuentas en cualquier etapa de la gestión y/o de rendición de cuentas.</t>
    </r>
  </si>
  <si>
    <t>El Consejo Académico es la máxima autoridad académica de la Universidad y constituye el órgano asesor del Rector</t>
  </si>
  <si>
    <t>El Consejo Superior de la Universidad del Magdalena, es el máximo órgano de dirección y de gobierno de la Universidad</t>
  </si>
  <si>
    <t>Publicación del Informe de solicitudes de información pública en la Web</t>
  </si>
  <si>
    <t>Publicación del informe de seguimiento y resultados de la Estrategia de Participación ciudadana y rendición de cuentas</t>
  </si>
  <si>
    <t xml:space="preserve"> El Consejo de Facultad es la máxima dirección de la Facultad y programas, es el responsable de la aplicación de directrices de desarrollo académico e institucional. </t>
  </si>
  <si>
    <t>facultades / programas</t>
  </si>
  <si>
    <t>Estamento Docente</t>
  </si>
  <si>
    <t>Se discuten y socializan directrices de desarrollo académico e institucional.</t>
  </si>
  <si>
    <t>Los docentes se reúnen con el Decano de la Facultad con el fin de realizar revisión de los procesos académicos e institucionales.</t>
  </si>
  <si>
    <t>Claustro Docente Facultades</t>
  </si>
  <si>
    <t>Cumplir con la transparencia y acceso a información de la gestión universitaria</t>
  </si>
  <si>
    <t>se dispone de información que permita a la comunidad hacer seguimiento a las acciones planeadas.
Los ciudadanos y comunidad en general cuentan con información oportuna y transparente.</t>
  </si>
  <si>
    <t>Representantes ante los Órganos Colegiados</t>
  </si>
  <si>
    <t>Consejos de facultad y de programa</t>
  </si>
  <si>
    <t>Periódicas</t>
  </si>
  <si>
    <t>sesiones ordinarias mensuales</t>
  </si>
  <si>
    <t>Docentes,
investigadores,
sector externo</t>
  </si>
  <si>
    <t>Comunidad en general de las facultades</t>
  </si>
  <si>
    <t>Información pública para rendición de cuentas permanente</t>
  </si>
  <si>
    <t>Estudiantes, docentes, egresados, funcionarios y contratistas</t>
  </si>
  <si>
    <t>sesiones ordinarias quincenales</t>
  </si>
  <si>
    <t>Vicerrectoría de Investigación</t>
  </si>
  <si>
    <t>Socialización y concertación de la actualización integral del Acuerdo Superior que define el Sistema de Investigación</t>
  </si>
  <si>
    <t>Se hará socialización y concertación para la actualización integral del Acuerdo Superior que define el Sistema de Investigación.</t>
  </si>
  <si>
    <t xml:space="preserve">Divulgar y recoger recomendación y lineamientos por parte de la comunidad para la actualización el Sistema de Investigación vigente </t>
  </si>
  <si>
    <t xml:space="preserve"> </t>
  </si>
  <si>
    <t>Evaluar colectivamente la nueva parrilla de programación que sea del agrado del público. Generar contenidos académicos basados en el slogan de ser una 'Radio para formar ciudadanía'.</t>
  </si>
  <si>
    <t>Mesa de Trabajo para el ajuste de la programación de la emisora Unimagdalena Radio</t>
  </si>
  <si>
    <t>febrero a diciembre</t>
  </si>
  <si>
    <t>julio</t>
  </si>
  <si>
    <t>Vicerrectoría Académica</t>
  </si>
  <si>
    <t>Encuesta de participación  para el desarrollo de actividades académicas</t>
  </si>
  <si>
    <t>Docentes, Estudiantes</t>
  </si>
  <si>
    <t>Estudiantes, docentes, egresados, funcionarios, contratistas y comunidad en general</t>
  </si>
  <si>
    <t>Realizar una encuesta a estudiantes, docentes, egresados, funcionarios, contratistas y miembros de la comunidad en general, para calcular su interacción con UNIMAGDALENA Radio e identificar lo que los motiva a escuchar la emisora.</t>
  </si>
  <si>
    <t xml:space="preserve">Conciliar una audiencia interna que se fidelice con la programación de UNIMAGDALENA Radio. </t>
  </si>
  <si>
    <t>Encuestas de interacción con la comunidad Unimagdalena Radio</t>
  </si>
  <si>
    <t>Facultades</t>
  </si>
  <si>
    <t>Asambleas Estudiantiles por Programa</t>
  </si>
  <si>
    <t xml:space="preserve">Estudiantes </t>
  </si>
  <si>
    <t>Los estudiantes se reúnen con su Director Técnico y el Decano de la Facultad con el fin de realizar revisión de los procesos académicos e institucionales.</t>
  </si>
  <si>
    <t>Programas académicos</t>
  </si>
  <si>
    <t>Facultades
Programas académicos</t>
  </si>
  <si>
    <t>mayo a noviembre</t>
  </si>
  <si>
    <t>marzo y septiembre</t>
  </si>
  <si>
    <t>Actualización del Reglamento Estudiantil</t>
  </si>
  <si>
    <t>Consolidar el documento de actualización del Reglamento Estudiantil</t>
  </si>
  <si>
    <t>Vicerrectoría Académica
Direccion de Desarrollo Estudiantil</t>
  </si>
  <si>
    <t>Dirección de Comunicaciones
Emisora cultural UNIMAGDALENA RADIO</t>
  </si>
  <si>
    <t xml:space="preserve">Las directoras de Programa, hacen jornadas de reuniones con los diferentes grupos de la comunidad universitaria donde hacen revisión y construcción para la reforma curricular de los programas de la salud.   </t>
  </si>
  <si>
    <t>Comunidad en general en los programas de Psicología y Enfermería</t>
  </si>
  <si>
    <t>PROGRAMA DE PARTICIPACIÓN CIUDADANA Y RENDICIÓN DE CUENTAS 2023</t>
  </si>
  <si>
    <t>Docentes, Estudiantes y Graduados</t>
  </si>
  <si>
    <t>octubre</t>
  </si>
  <si>
    <t>septiembre</t>
  </si>
  <si>
    <t xml:space="preserve">Proceso de elección en el cual participan estudiantes, docentes y egresados de la universidad para elegir a sus representantes a los diferentes órganos de gobierno y administración académica
</t>
  </si>
  <si>
    <t>Jornadas reforma curricular para programas de Psicología y Enfermería</t>
  </si>
  <si>
    <t xml:space="preserve">Diseñar la nueva reforma curricular para los programas de Psicología y Enfermería </t>
  </si>
  <si>
    <t>Analizar el desarrollo de la estrategia con base en el cumplimiento de las actividades y el resultado de las encuestas de evaluación de los espacios realizadas en el año</t>
  </si>
  <si>
    <t>Registrar los aportes a la estrategia de participación ciudadana y rendición de cuentas como mecanismo anticorrupción, que se realimenta de sus actores y en proceso de mejora continua.</t>
  </si>
  <si>
    <t>Con una convocatoria previa para seleccionar a los participantes, se desarrollará una mesa de trabajo con estudiantes, docentes, egresados, funcionarios y contratistas, para recoger ideas y conceptos que contribuyan al ajuste de la programación de la emisora Unimagdalena Radio para la vigencia</t>
  </si>
  <si>
    <t>Mediante encuestas se recopilará la opinión de docentes y estudiantes sobre diversos aspectos en torno al desarrollo de las actividades académicas</t>
  </si>
  <si>
    <t>Conocer la opinión de estudiantes y docentes ante las diferentes estrategias académicas a desarrollar y/o aplicar durante el año 2023</t>
  </si>
  <si>
    <t>febrero y
agosto</t>
  </si>
  <si>
    <t>Estudiantes, Representantes estudiantiles y Asociaciones estudiantiles</t>
  </si>
  <si>
    <t>Desarrollar mesas de trabajo con Estudiantes, Representantes estudiantiles y Asociaciones estudiantiles con el fin de consolidar los aportes de los mismos, lo cual servirá como insumo significativo para construir la propuesta final del documento de actualización del Reglamento Estudiantil</t>
  </si>
  <si>
    <t>marzo</t>
  </si>
  <si>
    <t>Porcentaje de cumplimiento (actividades realizadas con respecto a las programadas)</t>
  </si>
  <si>
    <t>Actividades realizadas
 enero a junio</t>
  </si>
  <si>
    <t>seguimiento 30 de junio</t>
  </si>
  <si>
    <t>Se divulgó el Plan de Integridad y Buen Gobierno - La Gente es Primero (PAAC) 2023 a través de las redes sociales, https://bit.ly/3Xzv9wv
Se publicó en el sitio web de Transparencia y Acceso a Información Pública en la sección:
4.3.1 Plan de Integridad y Buen Gobierno (PAAC)</t>
  </si>
  <si>
    <t>5 sesiones:
4 Sesiones Presenciales (24 feb, 24 mar, 19 may y 16 jun) y 1 Sesión no presencial (19 abr)</t>
  </si>
  <si>
    <t>Debido a que la acción está proyectada para su ejecución en el segundo semestre del año, en el período de seguimiento no se registra aún porcentaje de avance.</t>
  </si>
  <si>
    <t>N/A</t>
  </si>
  <si>
    <t>Las activades están programadas para el II semestre</t>
  </si>
  <si>
    <t>Informe anual al finalizar la  vigencia</t>
  </si>
  <si>
    <t>El sistema de Investigación se encuentra en revisión jurídica, una vez se cumpla la revisión de los aspectos legales se programarán las mesas de socialización con los investigadores y los órganos consultores y asesores de la Vicerrectoría de Investigación</t>
  </si>
  <si>
    <t xml:space="preserve">
Se han desarrollado 2 de 5 mesas de trabajo con estudiantes de las distintas facultades. Las mesas fueron realizadas en los meses de marzo y mayo.</t>
  </si>
  <si>
    <t>Se adelantó el reporte de los informes anuales de la vigencia 2022 y de toda la información de obligatoria publicación en el primer trimestre. Hay información que al corte aún no se encuentra publicada en el sitio de transparencia y acceso a la información pública.</t>
  </si>
  <si>
    <t>El proceso está programado para el II semestre</t>
  </si>
  <si>
    <t>8 sesiones presenciales: 18 enero, 28 febrero, 14 y 28 marzo, 25 abril, 23 mayo, 6 y 20 junio</t>
  </si>
  <si>
    <t xml:space="preserve">Mesa de trabajo con la comunidad universitaria en marzo, donde se recopilaron ideas en pro de la construcción colectiva de la parrilla de programación y se hizo una revisión de la parrilla que actualmente está manejando la emisora Unimagdalena Radio. 
Espacio los miércoles en la emisora para participación ciudadana en los programas 'Unimagdalena al barrio', en directo por los barrios de la ciudad de Santa Marta donde se escucha a la ciudadanía y consulta su percepción sobre la emisora Unimagdalena Radio. </t>
  </si>
  <si>
    <r>
      <t xml:space="preserve">Facultad 58 y 198 de programa
  </t>
    </r>
    <r>
      <rPr>
        <sz val="14"/>
        <rFont val="Symbol"/>
        <family val="1"/>
        <charset val="2"/>
      </rPr>
      <t>·</t>
    </r>
    <r>
      <rPr>
        <sz val="14"/>
        <rFont val="Calibri"/>
        <family val="2"/>
      </rPr>
      <t xml:space="preserve"> C. Básicas 4 y 7 de programa
  </t>
    </r>
    <r>
      <rPr>
        <sz val="14"/>
        <rFont val="Symbol"/>
        <family val="1"/>
        <charset val="2"/>
      </rPr>
      <t>·</t>
    </r>
    <r>
      <rPr>
        <sz val="14"/>
        <rFont val="Calibri"/>
        <family val="2"/>
      </rPr>
      <t xml:space="preserve"> C. Educación 5 y 24 de programa
  </t>
    </r>
    <r>
      <rPr>
        <sz val="14"/>
        <rFont val="Symbol"/>
        <family val="1"/>
        <charset val="2"/>
      </rPr>
      <t>·</t>
    </r>
    <r>
      <rPr>
        <sz val="14"/>
        <rFont val="Calibri"/>
        <family val="2"/>
      </rPr>
      <t xml:space="preserve"> C. Empresariales y Económicas 11 y 29 de programa
  </t>
    </r>
    <r>
      <rPr>
        <sz val="14"/>
        <rFont val="Symbol"/>
        <family val="1"/>
        <charset val="2"/>
      </rPr>
      <t>·</t>
    </r>
    <r>
      <rPr>
        <sz val="14"/>
        <rFont val="Calibri"/>
        <family val="2"/>
      </rPr>
      <t xml:space="preserve"> C. de la Salud 11 y 53 de programa
  </t>
    </r>
    <r>
      <rPr>
        <sz val="14"/>
        <rFont val="Symbol"/>
        <family val="1"/>
        <charset val="2"/>
      </rPr>
      <t>·</t>
    </r>
    <r>
      <rPr>
        <sz val="14"/>
        <rFont val="Calibri"/>
        <family val="2"/>
      </rPr>
      <t xml:space="preserve"> Humanidades 13 y 28 de programa
  </t>
    </r>
    <r>
      <rPr>
        <sz val="14"/>
        <rFont val="Symbol"/>
        <family val="1"/>
        <charset val="2"/>
      </rPr>
      <t>·</t>
    </r>
    <r>
      <rPr>
        <sz val="14"/>
        <rFont val="Calibri"/>
        <family val="2"/>
      </rPr>
      <t xml:space="preserve"> Ingeniería 14 y 57 de programa</t>
    </r>
  </si>
  <si>
    <r>
      <t xml:space="preserve">Elecciones de representantes a órganos de gobierno:
</t>
    </r>
    <r>
      <rPr>
        <sz val="14"/>
        <color theme="1"/>
        <rFont val="Calibri"/>
        <family val="2"/>
      </rPr>
      <t>CIARP, Consejos de Facultad y de Programas académicos</t>
    </r>
  </si>
  <si>
    <r>
      <t xml:space="preserve">Elecciones de representantes a órganos de gobierno:
</t>
    </r>
    <r>
      <rPr>
        <sz val="14"/>
        <color theme="1"/>
        <rFont val="Calibri"/>
        <family val="2"/>
      </rPr>
      <t>Consejo Superior y Consejo Académico</t>
    </r>
  </si>
  <si>
    <r>
      <t xml:space="preserve">Facultad 43
  </t>
    </r>
    <r>
      <rPr>
        <sz val="14"/>
        <rFont val="Symbol"/>
        <family val="1"/>
        <charset val="2"/>
      </rPr>
      <t>·</t>
    </r>
    <r>
      <rPr>
        <sz val="14"/>
        <rFont val="Calibri"/>
        <family val="2"/>
      </rPr>
      <t xml:space="preserve"> C. Básicas 2
  </t>
    </r>
    <r>
      <rPr>
        <sz val="14"/>
        <rFont val="Symbol"/>
        <family val="1"/>
        <charset val="2"/>
      </rPr>
      <t>·</t>
    </r>
    <r>
      <rPr>
        <sz val="14"/>
        <rFont val="Calibri"/>
        <family val="2"/>
      </rPr>
      <t xml:space="preserve"> C. Educación 25
  </t>
    </r>
    <r>
      <rPr>
        <sz val="14"/>
        <rFont val="Symbol"/>
        <family val="1"/>
        <charset val="2"/>
      </rPr>
      <t>·</t>
    </r>
    <r>
      <rPr>
        <sz val="14"/>
        <rFont val="Calibri"/>
        <family val="2"/>
      </rPr>
      <t xml:space="preserve"> C. Empresariales y Económicas 8
  </t>
    </r>
    <r>
      <rPr>
        <sz val="14"/>
        <rFont val="Symbol"/>
        <family val="1"/>
        <charset val="2"/>
      </rPr>
      <t>·</t>
    </r>
    <r>
      <rPr>
        <sz val="14"/>
        <rFont val="Calibri"/>
        <family val="2"/>
      </rPr>
      <t xml:space="preserve"> C. de la Salud 4
  </t>
    </r>
    <r>
      <rPr>
        <sz val="14"/>
        <rFont val="Symbol"/>
        <family val="1"/>
        <charset val="2"/>
      </rPr>
      <t>·</t>
    </r>
    <r>
      <rPr>
        <sz val="14"/>
        <rFont val="Calibri"/>
        <family val="2"/>
      </rPr>
      <t xml:space="preserve"> Humanidades 2
  </t>
    </r>
    <r>
      <rPr>
        <sz val="14"/>
        <rFont val="Symbol"/>
        <family val="1"/>
        <charset val="2"/>
      </rPr>
      <t>·</t>
    </r>
    <r>
      <rPr>
        <sz val="14"/>
        <rFont val="Calibri"/>
        <family val="2"/>
      </rPr>
      <t xml:space="preserve"> Ingeniería 2</t>
    </r>
  </si>
  <si>
    <r>
      <t xml:space="preserve">Facultad 40
  </t>
    </r>
    <r>
      <rPr>
        <sz val="14"/>
        <rFont val="Symbol"/>
        <family val="1"/>
        <charset val="2"/>
      </rPr>
      <t>·</t>
    </r>
    <r>
      <rPr>
        <sz val="14"/>
        <rFont val="Calibri"/>
        <family val="2"/>
      </rPr>
      <t xml:space="preserve"> C. Básicas 1
  </t>
    </r>
    <r>
      <rPr>
        <sz val="14"/>
        <rFont val="Symbol"/>
        <family val="1"/>
        <charset val="2"/>
      </rPr>
      <t>·</t>
    </r>
    <r>
      <rPr>
        <sz val="14"/>
        <rFont val="Calibri"/>
        <family val="2"/>
      </rPr>
      <t xml:space="preserve"> C. Educación 16
  </t>
    </r>
    <r>
      <rPr>
        <sz val="14"/>
        <rFont val="Symbol"/>
        <family val="1"/>
        <charset val="2"/>
      </rPr>
      <t>·</t>
    </r>
    <r>
      <rPr>
        <sz val="14"/>
        <rFont val="Calibri"/>
        <family val="2"/>
      </rPr>
      <t xml:space="preserve"> C. Empresariales y Económicas 4
  </t>
    </r>
    <r>
      <rPr>
        <sz val="14"/>
        <rFont val="Symbol"/>
        <family val="1"/>
        <charset val="2"/>
      </rPr>
      <t>·</t>
    </r>
    <r>
      <rPr>
        <sz val="14"/>
        <rFont val="Calibri"/>
        <family val="2"/>
      </rPr>
      <t xml:space="preserve"> C. de la Salud 10
  </t>
    </r>
    <r>
      <rPr>
        <sz val="14"/>
        <rFont val="Symbol"/>
        <family val="1"/>
        <charset val="2"/>
      </rPr>
      <t>·</t>
    </r>
    <r>
      <rPr>
        <sz val="14"/>
        <rFont val="Calibri"/>
        <family val="2"/>
      </rPr>
      <t xml:space="preserve"> Humanidades 1
  </t>
    </r>
    <r>
      <rPr>
        <sz val="14"/>
        <rFont val="Symbol"/>
        <family val="1"/>
        <charset val="2"/>
      </rPr>
      <t>·</t>
    </r>
    <r>
      <rPr>
        <sz val="14"/>
        <rFont val="Calibri"/>
        <family val="2"/>
      </rPr>
      <t xml:space="preserve"> Ingeniería 8</t>
    </r>
  </si>
  <si>
    <r>
      <t xml:space="preserve">Realización de jornadas para la reforma de los programas:
</t>
    </r>
    <r>
      <rPr>
        <sz val="14"/>
        <color theme="1"/>
        <rFont val="Symbol"/>
        <family val="1"/>
        <charset val="2"/>
      </rPr>
      <t xml:space="preserve"> · </t>
    </r>
    <r>
      <rPr>
        <sz val="14"/>
        <color theme="1"/>
        <rFont val="Calibri"/>
        <family val="2"/>
      </rPr>
      <t xml:space="preserve">Enfermería: 12
</t>
    </r>
    <r>
      <rPr>
        <sz val="14"/>
        <color theme="1"/>
        <rFont val="Symbol"/>
        <family val="1"/>
        <charset val="2"/>
      </rPr>
      <t xml:space="preserve"> · </t>
    </r>
    <r>
      <rPr>
        <sz val="14"/>
        <color theme="1"/>
        <rFont val="Calibri"/>
        <family val="2"/>
      </rPr>
      <t xml:space="preserve">Medicina: 10
 </t>
    </r>
    <r>
      <rPr>
        <sz val="14"/>
        <color theme="1"/>
        <rFont val="Symbol"/>
        <family val="1"/>
        <charset val="2"/>
      </rPr>
      <t>·</t>
    </r>
    <r>
      <rPr>
        <sz val="14"/>
        <color theme="1"/>
        <rFont val="Calibri"/>
        <family val="2"/>
      </rPr>
      <t xml:space="preserve"> Odontología:2   
 </t>
    </r>
    <r>
      <rPr>
        <sz val="14"/>
        <color theme="1"/>
        <rFont val="Symbol"/>
        <family val="1"/>
        <charset val="2"/>
      </rPr>
      <t>·</t>
    </r>
    <r>
      <rPr>
        <sz val="14"/>
        <color theme="1"/>
        <rFont val="Calibri"/>
        <family val="2"/>
      </rPr>
      <t xml:space="preserve"> Psicología: 3</t>
    </r>
  </si>
  <si>
    <t>Encuesta para cuantificar la oferta educativa en el periodo 2023-II desde el 26 de junio y hasta el 7 de Julio. Se brinda la opción de escoger una asignatura o curso con las siguientes opciones:
Franja Horaria
Modalidad
Formato</t>
  </si>
  <si>
    <t>Se trata de un proceso de elección por voto directo de los representantes de estudiantes, profesores y graduados para asegurar que la participación de estos estamentos en las discusiones, deliberaciones y decisiones institucionales al interior de dichos órganos,
esté respaldada por un significativo y mayoritario grupo de personas de la comunidad universitaria, de acuerdo con los principios democráticos y de participación, de pluralidad de pensamiento y de autonomía.</t>
  </si>
  <si>
    <t>Se trata de un proceso de elección por voto directo de los representantes de estudiantes, profesores y graduados para asegurar que la participación de estos estamentos en las discusiones, deliberaciones y decisiones institucionales al interior de dichos órganos,
esté respaldada por un significativo y mayoritario grupo de personas de la comunidad universitaria, de acuerdo con los principios democráticos y de participación, de pluralidad
de pensamiento y de autonomía.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</si>
</sst>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indexed="8"/>
      <name val="Calibri"/>
      <family val="2"/>
    </font>
    <font>
      <b/>
      <sz val="22"/>
      <color theme="1"/>
      <name val="Calibri"/>
      <family val="2"/>
      <scheme val="minor"/>
    </font>
    <font>
      <sz val="10"/>
      <name val="Arial"/>
      <family val="2"/>
    </font>
    <font>
      <sz val="11"/>
      <color theme="1"/>
      <name val="Arial"/>
      <family val="2"/>
    </font>
    <font>
      <b/>
      <sz val="12"/>
      <color theme="1"/>
      <name val="Calibri"/>
      <family val="2"/>
    </font>
    <font>
      <b/>
      <sz val="12"/>
      <name val="Calibri"/>
      <family val="2"/>
    </font>
    <font>
      <sz val="12"/>
      <color theme="1"/>
      <name val="Calibri"/>
      <family val="2"/>
      <scheme val="minor"/>
    </font>
    <font>
      <b/>
      <sz val="12"/>
      <color theme="1"/>
      <name val="Calibri"/>
      <family val="2"/>
      <scheme val="minor"/>
    </font>
    <font>
      <b/>
      <sz val="10"/>
      <color theme="1"/>
      <name val="Calibri"/>
      <family val="2"/>
    </font>
    <font>
      <sz val="14"/>
      <name val="Calibri"/>
      <family val="2"/>
      <scheme val="minor"/>
    </font>
    <font>
      <b/>
      <sz val="12"/>
      <color theme="1"/>
      <name val="Arial Narrow"/>
      <family val="2"/>
    </font>
    <font>
      <sz val="11"/>
      <color theme="1"/>
      <name val="Calibri"/>
      <family val="2"/>
      <scheme val="minor"/>
    </font>
    <font>
      <b/>
      <sz val="14"/>
      <color theme="1"/>
      <name val="Calibri"/>
      <family val="2"/>
    </font>
    <font>
      <sz val="14"/>
      <color theme="1"/>
      <name val="Calibri"/>
      <family val="2"/>
    </font>
    <font>
      <sz val="14"/>
      <color theme="1"/>
      <name val="Calibri"/>
      <family val="2"/>
      <scheme val="minor"/>
    </font>
    <font>
      <sz val="14"/>
      <name val="Calibri"/>
      <family val="2"/>
    </font>
    <font>
      <sz val="14"/>
      <name val="Symbol"/>
      <family val="1"/>
      <charset val="2"/>
    </font>
    <font>
      <b/>
      <sz val="14"/>
      <color theme="1"/>
      <name val="Calibri"/>
      <family val="2"/>
      <scheme val="minor"/>
    </font>
    <font>
      <sz val="14"/>
      <color theme="1"/>
      <name val="Symbol"/>
      <family val="1"/>
      <charset val="2"/>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4" fillId="0" borderId="0"/>
    <xf numFmtId="9" fontId="12" fillId="0" borderId="0" applyFont="0" applyFill="0" applyBorder="0" applyAlignment="0" applyProtection="0"/>
  </cellStyleXfs>
  <cellXfs count="5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vertical="center"/>
    </xf>
    <xf numFmtId="0" fontId="5" fillId="2" borderId="1" xfId="2" applyFont="1" applyFill="1" applyBorder="1" applyAlignment="1">
      <alignment horizontal="center" vertical="center" textRotation="90" wrapText="1"/>
    </xf>
    <xf numFmtId="0" fontId="8" fillId="0" borderId="0" xfId="0" applyFont="1" applyAlignment="1">
      <alignment horizontal="justify" vertical="center"/>
    </xf>
    <xf numFmtId="0" fontId="9" fillId="2" borderId="1" xfId="2"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10" fillId="0" borderId="1" xfId="0" applyFont="1" applyBorder="1" applyAlignment="1">
      <alignment horizontal="center" vertical="center" wrapText="1"/>
    </xf>
    <xf numFmtId="9" fontId="10" fillId="0" borderId="1" xfId="3"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14" fontId="14" fillId="0" borderId="1" xfId="0" applyNumberFormat="1" applyFont="1" applyBorder="1" applyAlignment="1">
      <alignment horizontal="center" vertical="center" wrapText="1"/>
    </xf>
    <xf numFmtId="0" fontId="10" fillId="0" borderId="1" xfId="1" applyFont="1" applyFill="1" applyBorder="1" applyAlignment="1" applyProtection="1">
      <alignment horizontal="left" vertical="center" wrapText="1"/>
      <protection locked="0"/>
    </xf>
    <xf numFmtId="9" fontId="14" fillId="0" borderId="1" xfId="3" applyFont="1" applyBorder="1" applyAlignment="1">
      <alignment horizontal="center" vertical="center" wrapText="1"/>
    </xf>
    <xf numFmtId="9" fontId="14"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8" fillId="0" borderId="1"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9" fontId="15" fillId="0" borderId="1"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14" fontId="14" fillId="0" borderId="2" xfId="0" applyNumberFormat="1" applyFont="1" applyBorder="1" applyAlignment="1">
      <alignment horizontal="center"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9" fontId="14" fillId="0" borderId="2" xfId="0" applyNumberFormat="1" applyFont="1" applyBorder="1" applyAlignment="1">
      <alignment horizontal="center" vertical="center" wrapText="1"/>
    </xf>
    <xf numFmtId="0" fontId="11" fillId="3" borderId="1" xfId="2" applyFont="1" applyFill="1" applyBorder="1" applyAlignment="1">
      <alignment horizontal="center" vertical="center" wrapText="1"/>
    </xf>
    <xf numFmtId="0" fontId="2" fillId="0" borderId="0" xfId="0" applyFont="1" applyAlignment="1">
      <alignment horizontal="center" vertical="center" wrapText="1"/>
    </xf>
    <xf numFmtId="0" fontId="5" fillId="2" borderId="1" xfId="2" applyFont="1" applyFill="1" applyBorder="1" applyAlignment="1">
      <alignment horizontal="center" vertical="center" wrapText="1"/>
    </xf>
    <xf numFmtId="0" fontId="6" fillId="2" borderId="1" xfId="2" applyFont="1" applyFill="1" applyBorder="1" applyAlignment="1">
      <alignment wrapText="1"/>
    </xf>
    <xf numFmtId="0" fontId="6" fillId="2" borderId="1" xfId="2" applyFont="1" applyFill="1" applyBorder="1"/>
    <xf numFmtId="0" fontId="5" fillId="2" borderId="1" xfId="2" applyFont="1" applyFill="1" applyBorder="1" applyAlignment="1">
      <alignment horizontal="center" wrapText="1"/>
    </xf>
    <xf numFmtId="0" fontId="6" fillId="2" borderId="1" xfId="2" applyFont="1" applyFill="1" applyBorder="1" applyAlignment="1">
      <alignment horizontal="center" wrapText="1"/>
    </xf>
    <xf numFmtId="0" fontId="6" fillId="2" borderId="1" xfId="2" applyFont="1" applyFill="1" applyBorder="1" applyAlignment="1">
      <alignment horizontal="center"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5AAC4F2-697C-45F6-8F31-079F4523C253}">
  <we:reference id="1f7ac76a-8a75-11e7-8794-28cfe91fa8f1" version="1.0.0.1" store="EXCatalog" storeType="EXCatalog"/>
  <we:alternateReferences>
    <we:reference id="WA104381288" version="1.0.0.1" store="es-CO"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tabSelected="1" workbookViewId="0"/>
  </sheetViews>
  <sheetFormatPr baseColWidth="10" defaultRowHeight="15" x14ac:dyDescent="0.25"/>
  <cols>
    <col min="1" max="1" width="83.140625" customWidth="1"/>
  </cols>
  <sheetData>
    <row r="1" spans="1:5" ht="37.5" x14ac:dyDescent="0.25">
      <c r="A1" s="2" t="s">
        <v>48</v>
      </c>
    </row>
    <row r="2" spans="1:5" ht="15.75" customHeight="1" x14ac:dyDescent="0.25"/>
    <row r="3" spans="1:5" ht="47.25" x14ac:dyDescent="0.25">
      <c r="A3" s="6" t="s">
        <v>49</v>
      </c>
      <c r="B3" s="1"/>
      <c r="C3" s="1"/>
      <c r="D3" s="1"/>
      <c r="E3" s="1"/>
    </row>
    <row r="4" spans="1:5" ht="48" customHeight="1" x14ac:dyDescent="0.25">
      <c r="A4" s="6" t="s">
        <v>32</v>
      </c>
      <c r="B4" s="1"/>
      <c r="C4" s="1"/>
      <c r="D4" s="1"/>
      <c r="E4" s="1"/>
    </row>
    <row r="5" spans="1:5" ht="39" customHeight="1" x14ac:dyDescent="0.25">
      <c r="A5" s="6" t="s">
        <v>33</v>
      </c>
      <c r="B5" s="1"/>
      <c r="C5" s="1"/>
      <c r="D5" s="1"/>
    </row>
    <row r="6" spans="1:5" ht="38.25" customHeight="1" x14ac:dyDescent="0.25">
      <c r="A6" s="6" t="s">
        <v>34</v>
      </c>
      <c r="B6" s="1"/>
      <c r="C6" s="1"/>
      <c r="D6" s="1"/>
    </row>
    <row r="7" spans="1:5" ht="40.5" customHeight="1" x14ac:dyDescent="0.25">
      <c r="A7" s="6" t="s">
        <v>35</v>
      </c>
      <c r="B7" s="1"/>
      <c r="C7" s="1"/>
      <c r="D7" s="1"/>
    </row>
    <row r="8" spans="1:5" ht="37.5" customHeight="1" x14ac:dyDescent="0.25">
      <c r="A8" s="6" t="s">
        <v>36</v>
      </c>
      <c r="B8" s="1"/>
      <c r="C8" s="1"/>
      <c r="D8" s="1"/>
    </row>
    <row r="9" spans="1:5" ht="60.75" customHeight="1" x14ac:dyDescent="0.25">
      <c r="A9" s="6" t="s">
        <v>37</v>
      </c>
    </row>
    <row r="10" spans="1:5" ht="42.75" customHeight="1" x14ac:dyDescent="0.25">
      <c r="A10" s="6" t="s">
        <v>38</v>
      </c>
    </row>
    <row r="11" spans="1:5" ht="39" customHeight="1" x14ac:dyDescent="0.25">
      <c r="A11" s="6" t="s">
        <v>39</v>
      </c>
    </row>
    <row r="13" spans="1:5" x14ac:dyDescent="0.25">
      <c r="A13" s="1"/>
    </row>
    <row r="14" spans="1:5" x14ac:dyDescent="0.25">
      <c r="A14" s="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6"/>
  <sheetViews>
    <sheetView zoomScale="55" zoomScaleNormal="55" zoomScaleSheetLayoutView="70" zoomScalePageLayoutView="70" workbookViewId="0">
      <selection sqref="A1:L1"/>
    </sheetView>
  </sheetViews>
  <sheetFormatPr baseColWidth="10" defaultColWidth="11.5703125" defaultRowHeight="15" x14ac:dyDescent="0.25"/>
  <cols>
    <col min="1" max="1" width="19.7109375" style="1" customWidth="1"/>
    <col min="2" max="2" width="14.7109375" style="1" customWidth="1"/>
    <col min="3" max="3" width="12.140625" style="4" customWidth="1"/>
    <col min="4" max="4" width="21.140625" style="4" customWidth="1"/>
    <col min="5" max="5" width="47.85546875" style="4" customWidth="1"/>
    <col min="6" max="6" width="49" style="4" customWidth="1"/>
    <col min="7" max="7" width="9" style="4" customWidth="1"/>
    <col min="8" max="8" width="8" style="4" customWidth="1"/>
    <col min="9" max="9" width="14" style="4" customWidth="1"/>
    <col min="10" max="10" width="29.7109375" style="4" customWidth="1"/>
    <col min="11" max="11" width="57.140625" style="4" customWidth="1"/>
    <col min="12" max="12" width="28.140625" style="4" customWidth="1"/>
    <col min="13" max="16384" width="11.5703125" style="4"/>
  </cols>
  <sheetData>
    <row r="1" spans="1:12" ht="29.45" customHeight="1" x14ac:dyDescent="0.25">
      <c r="A1" s="44" t="s">
        <v>101</v>
      </c>
      <c r="B1" s="44"/>
      <c r="C1" s="44"/>
      <c r="D1" s="44"/>
      <c r="E1" s="44"/>
      <c r="F1" s="44"/>
      <c r="G1" s="44"/>
      <c r="H1" s="44"/>
      <c r="I1" s="44"/>
      <c r="J1" s="44"/>
      <c r="K1" s="44"/>
      <c r="L1" s="44"/>
    </row>
    <row r="2" spans="1:12" ht="29.45" customHeight="1" x14ac:dyDescent="0.25">
      <c r="A2" s="44" t="s">
        <v>26</v>
      </c>
      <c r="B2" s="44"/>
      <c r="C2" s="44"/>
      <c r="D2" s="44"/>
      <c r="E2" s="44"/>
      <c r="F2" s="44"/>
      <c r="G2" s="44"/>
      <c r="H2" s="44"/>
      <c r="I2" s="44"/>
      <c r="J2" s="44"/>
      <c r="K2" s="44"/>
      <c r="L2" s="44"/>
    </row>
    <row r="3" spans="1:12" ht="33.6" customHeight="1" x14ac:dyDescent="0.25">
      <c r="A3" s="44" t="s">
        <v>119</v>
      </c>
      <c r="B3" s="44"/>
      <c r="C3" s="44"/>
      <c r="D3" s="44"/>
      <c r="E3" s="44"/>
      <c r="F3" s="44"/>
      <c r="G3" s="44"/>
      <c r="H3" s="44"/>
      <c r="I3" s="44"/>
      <c r="J3" s="44"/>
      <c r="K3" s="44"/>
      <c r="L3" s="44"/>
    </row>
    <row r="4" spans="1:12" ht="30.75" customHeight="1" x14ac:dyDescent="0.25">
      <c r="A4" s="45" t="s">
        <v>18</v>
      </c>
      <c r="B4" s="45" t="s">
        <v>25</v>
      </c>
      <c r="C4" s="47"/>
      <c r="D4" s="50" t="s">
        <v>21</v>
      </c>
      <c r="E4" s="45" t="s">
        <v>19</v>
      </c>
      <c r="F4" s="45" t="s">
        <v>20</v>
      </c>
      <c r="G4" s="48" t="s">
        <v>3</v>
      </c>
      <c r="H4" s="46"/>
      <c r="I4" s="45" t="s">
        <v>30</v>
      </c>
      <c r="J4" s="43" t="s">
        <v>117</v>
      </c>
      <c r="K4" s="43" t="s">
        <v>118</v>
      </c>
      <c r="L4" s="45" t="s">
        <v>31</v>
      </c>
    </row>
    <row r="5" spans="1:12" ht="60.75" customHeight="1" x14ac:dyDescent="0.25">
      <c r="A5" s="46"/>
      <c r="B5" s="7" t="s">
        <v>4</v>
      </c>
      <c r="C5" s="7" t="s">
        <v>5</v>
      </c>
      <c r="D5" s="50"/>
      <c r="E5" s="49"/>
      <c r="F5" s="47"/>
      <c r="G5" s="5" t="s">
        <v>6</v>
      </c>
      <c r="H5" s="5" t="s">
        <v>7</v>
      </c>
      <c r="I5" s="47"/>
      <c r="J5" s="43"/>
      <c r="K5" s="43"/>
      <c r="L5" s="47"/>
    </row>
    <row r="6" spans="1:12" ht="127.5" customHeight="1" x14ac:dyDescent="0.25">
      <c r="A6" s="12" t="s">
        <v>68</v>
      </c>
      <c r="B6" s="13"/>
      <c r="C6" s="13" t="s">
        <v>0</v>
      </c>
      <c r="D6" s="14" t="s">
        <v>10</v>
      </c>
      <c r="E6" s="15" t="s">
        <v>17</v>
      </c>
      <c r="F6" s="16" t="s">
        <v>60</v>
      </c>
      <c r="G6" s="13"/>
      <c r="H6" s="13" t="s">
        <v>0</v>
      </c>
      <c r="I6" s="14" t="s">
        <v>22</v>
      </c>
      <c r="J6" s="17">
        <v>0.95</v>
      </c>
      <c r="K6" s="18" t="s">
        <v>128</v>
      </c>
      <c r="L6" s="19" t="s">
        <v>1</v>
      </c>
    </row>
    <row r="7" spans="1:12" ht="124.5" customHeight="1" x14ac:dyDescent="0.25">
      <c r="A7" s="12" t="s">
        <v>41</v>
      </c>
      <c r="B7" s="13"/>
      <c r="C7" s="13" t="s">
        <v>0</v>
      </c>
      <c r="D7" s="14" t="s">
        <v>10</v>
      </c>
      <c r="E7" s="15" t="s">
        <v>42</v>
      </c>
      <c r="F7" s="16" t="s">
        <v>61</v>
      </c>
      <c r="G7" s="13"/>
      <c r="H7" s="13" t="s">
        <v>0</v>
      </c>
      <c r="I7" s="14" t="s">
        <v>2</v>
      </c>
      <c r="J7" s="17">
        <v>1</v>
      </c>
      <c r="K7" s="20" t="s">
        <v>120</v>
      </c>
      <c r="L7" s="19" t="s">
        <v>1</v>
      </c>
    </row>
    <row r="8" spans="1:12" ht="76.5" customHeight="1" x14ac:dyDescent="0.25">
      <c r="A8" s="12" t="s">
        <v>15</v>
      </c>
      <c r="B8" s="13" t="s">
        <v>0</v>
      </c>
      <c r="C8" s="13"/>
      <c r="D8" s="14" t="s">
        <v>62</v>
      </c>
      <c r="E8" s="15" t="s">
        <v>51</v>
      </c>
      <c r="F8" s="16" t="s">
        <v>28</v>
      </c>
      <c r="G8" s="13" t="s">
        <v>0</v>
      </c>
      <c r="H8" s="13" t="s">
        <v>0</v>
      </c>
      <c r="I8" s="14" t="s">
        <v>65</v>
      </c>
      <c r="J8" s="21">
        <v>1</v>
      </c>
      <c r="K8" s="16" t="s">
        <v>121</v>
      </c>
      <c r="L8" s="19" t="s">
        <v>27</v>
      </c>
    </row>
    <row r="9" spans="1:12" ht="84.75" customHeight="1" x14ac:dyDescent="0.25">
      <c r="A9" s="12" t="s">
        <v>16</v>
      </c>
      <c r="B9" s="13" t="s">
        <v>0</v>
      </c>
      <c r="C9" s="13"/>
      <c r="D9" s="14" t="s">
        <v>62</v>
      </c>
      <c r="E9" s="15" t="s">
        <v>50</v>
      </c>
      <c r="F9" s="16" t="s">
        <v>29</v>
      </c>
      <c r="G9" s="13" t="s">
        <v>0</v>
      </c>
      <c r="H9" s="13" t="s">
        <v>0</v>
      </c>
      <c r="I9" s="14" t="s">
        <v>70</v>
      </c>
      <c r="J9" s="21">
        <v>0.67</v>
      </c>
      <c r="K9" s="16" t="s">
        <v>130</v>
      </c>
      <c r="L9" s="19" t="s">
        <v>27</v>
      </c>
    </row>
    <row r="10" spans="1:12" ht="163.5" customHeight="1" x14ac:dyDescent="0.25">
      <c r="A10" s="12" t="s">
        <v>63</v>
      </c>
      <c r="B10" s="13" t="s">
        <v>0</v>
      </c>
      <c r="C10" s="13"/>
      <c r="D10" s="14" t="s">
        <v>62</v>
      </c>
      <c r="E10" s="15" t="s">
        <v>54</v>
      </c>
      <c r="F10" s="16" t="s">
        <v>29</v>
      </c>
      <c r="G10" s="13"/>
      <c r="H10" s="13" t="s">
        <v>0</v>
      </c>
      <c r="I10" s="14" t="s">
        <v>64</v>
      </c>
      <c r="J10" s="22">
        <v>0.88</v>
      </c>
      <c r="K10" s="23" t="s">
        <v>132</v>
      </c>
      <c r="L10" s="19" t="s">
        <v>55</v>
      </c>
    </row>
    <row r="11" spans="1:12" ht="233.25" customHeight="1" x14ac:dyDescent="0.25">
      <c r="A11" s="12" t="s">
        <v>133</v>
      </c>
      <c r="B11" s="13" t="s">
        <v>0</v>
      </c>
      <c r="C11" s="13"/>
      <c r="D11" s="14" t="s">
        <v>102</v>
      </c>
      <c r="E11" s="15" t="s">
        <v>139</v>
      </c>
      <c r="F11" s="16" t="s">
        <v>105</v>
      </c>
      <c r="G11" s="13"/>
      <c r="H11" s="13" t="s">
        <v>0</v>
      </c>
      <c r="I11" s="14" t="s">
        <v>104</v>
      </c>
      <c r="J11" s="24" t="s">
        <v>123</v>
      </c>
      <c r="K11" s="25" t="s">
        <v>129</v>
      </c>
      <c r="L11" s="19" t="s">
        <v>27</v>
      </c>
    </row>
    <row r="12" spans="1:12" ht="282" customHeight="1" x14ac:dyDescent="0.25">
      <c r="A12" s="12" t="s">
        <v>134</v>
      </c>
      <c r="B12" s="13" t="s">
        <v>0</v>
      </c>
      <c r="C12" s="13"/>
      <c r="D12" s="14" t="s">
        <v>102</v>
      </c>
      <c r="E12" s="15" t="s">
        <v>140</v>
      </c>
      <c r="F12" s="16" t="s">
        <v>105</v>
      </c>
      <c r="G12" s="13"/>
      <c r="H12" s="13" t="s">
        <v>0</v>
      </c>
      <c r="I12" s="14" t="s">
        <v>103</v>
      </c>
      <c r="J12" s="24" t="s">
        <v>123</v>
      </c>
      <c r="K12" s="25" t="s">
        <v>129</v>
      </c>
      <c r="L12" s="19" t="s">
        <v>27</v>
      </c>
    </row>
    <row r="13" spans="1:12" ht="122.25" customHeight="1" x14ac:dyDescent="0.25">
      <c r="A13" s="12" t="s">
        <v>8</v>
      </c>
      <c r="B13" s="13"/>
      <c r="C13" s="13" t="s">
        <v>0</v>
      </c>
      <c r="D13" s="14" t="s">
        <v>10</v>
      </c>
      <c r="E13" s="15" t="s">
        <v>9</v>
      </c>
      <c r="F13" s="16" t="s">
        <v>40</v>
      </c>
      <c r="G13" s="13"/>
      <c r="H13" s="13" t="s">
        <v>0</v>
      </c>
      <c r="I13" s="14" t="s">
        <v>23</v>
      </c>
      <c r="J13" s="24" t="s">
        <v>123</v>
      </c>
      <c r="K13" s="25" t="s">
        <v>129</v>
      </c>
      <c r="L13" s="19" t="s">
        <v>1</v>
      </c>
    </row>
    <row r="14" spans="1:12" ht="174" customHeight="1" x14ac:dyDescent="0.25">
      <c r="A14" s="12" t="s">
        <v>11</v>
      </c>
      <c r="B14" s="13"/>
      <c r="C14" s="13" t="s">
        <v>0</v>
      </c>
      <c r="D14" s="14" t="s">
        <v>66</v>
      </c>
      <c r="E14" s="15" t="s">
        <v>12</v>
      </c>
      <c r="F14" s="16" t="s">
        <v>43</v>
      </c>
      <c r="G14" s="13"/>
      <c r="H14" s="13" t="s">
        <v>0</v>
      </c>
      <c r="I14" s="14" t="s">
        <v>93</v>
      </c>
      <c r="J14" s="24" t="s">
        <v>123</v>
      </c>
      <c r="K14" s="25" t="s">
        <v>124</v>
      </c>
      <c r="L14" s="19" t="s">
        <v>13</v>
      </c>
    </row>
    <row r="15" spans="1:12" ht="134.25" customHeight="1" x14ac:dyDescent="0.25">
      <c r="A15" s="12" t="s">
        <v>14</v>
      </c>
      <c r="B15" s="13"/>
      <c r="C15" s="13" t="s">
        <v>0</v>
      </c>
      <c r="D15" s="14" t="s">
        <v>67</v>
      </c>
      <c r="E15" s="15" t="s">
        <v>44</v>
      </c>
      <c r="F15" s="16" t="s">
        <v>45</v>
      </c>
      <c r="G15" s="13"/>
      <c r="H15" s="13" t="s">
        <v>0</v>
      </c>
      <c r="I15" s="14" t="s">
        <v>93</v>
      </c>
      <c r="J15" s="24" t="s">
        <v>123</v>
      </c>
      <c r="K15" s="25" t="s">
        <v>124</v>
      </c>
      <c r="L15" s="19" t="s">
        <v>87</v>
      </c>
    </row>
    <row r="16" spans="1:12" ht="116.25" customHeight="1" x14ac:dyDescent="0.25">
      <c r="A16" s="12" t="s">
        <v>52</v>
      </c>
      <c r="B16" s="13"/>
      <c r="C16" s="13" t="s">
        <v>0</v>
      </c>
      <c r="D16" s="14" t="s">
        <v>10</v>
      </c>
      <c r="E16" s="15" t="s">
        <v>46</v>
      </c>
      <c r="F16" s="16" t="s">
        <v>47</v>
      </c>
      <c r="G16" s="13"/>
      <c r="H16" s="13" t="s">
        <v>0</v>
      </c>
      <c r="I16" s="14" t="s">
        <v>24</v>
      </c>
      <c r="J16" s="24" t="s">
        <v>123</v>
      </c>
      <c r="K16" s="16" t="s">
        <v>125</v>
      </c>
      <c r="L16" s="19" t="s">
        <v>1</v>
      </c>
    </row>
    <row r="17" spans="1:12" ht="135" customHeight="1" x14ac:dyDescent="0.25">
      <c r="A17" s="12" t="s">
        <v>59</v>
      </c>
      <c r="B17" s="13" t="s">
        <v>0</v>
      </c>
      <c r="C17" s="13"/>
      <c r="D17" s="14" t="s">
        <v>56</v>
      </c>
      <c r="E17" s="15" t="s">
        <v>57</v>
      </c>
      <c r="F17" s="16" t="s">
        <v>58</v>
      </c>
      <c r="G17" s="13"/>
      <c r="H17" s="13" t="s">
        <v>0</v>
      </c>
      <c r="I17" s="14" t="s">
        <v>64</v>
      </c>
      <c r="J17" s="22">
        <v>0.9</v>
      </c>
      <c r="K17" s="23" t="s">
        <v>135</v>
      </c>
      <c r="L17" s="19" t="s">
        <v>87</v>
      </c>
    </row>
    <row r="18" spans="1:12" ht="145.5" customHeight="1" x14ac:dyDescent="0.25">
      <c r="A18" s="26" t="s">
        <v>88</v>
      </c>
      <c r="B18" s="13" t="s">
        <v>0</v>
      </c>
      <c r="C18" s="27"/>
      <c r="D18" s="14" t="s">
        <v>89</v>
      </c>
      <c r="E18" s="16" t="s">
        <v>57</v>
      </c>
      <c r="F18" s="16" t="s">
        <v>90</v>
      </c>
      <c r="G18" s="13"/>
      <c r="H18" s="13" t="s">
        <v>0</v>
      </c>
      <c r="I18" s="14" t="s">
        <v>64</v>
      </c>
      <c r="J18" s="22">
        <v>0.68</v>
      </c>
      <c r="K18" s="23" t="s">
        <v>136</v>
      </c>
      <c r="L18" s="19" t="s">
        <v>92</v>
      </c>
    </row>
    <row r="19" spans="1:12" ht="161.25" customHeight="1" x14ac:dyDescent="0.25">
      <c r="A19" s="12" t="s">
        <v>72</v>
      </c>
      <c r="B19" s="13" t="s">
        <v>0</v>
      </c>
      <c r="C19" s="13"/>
      <c r="D19" s="14" t="s">
        <v>10</v>
      </c>
      <c r="E19" s="28" t="s">
        <v>73</v>
      </c>
      <c r="F19" s="28" t="s">
        <v>74</v>
      </c>
      <c r="G19" s="13"/>
      <c r="H19" s="13" t="s">
        <v>0</v>
      </c>
      <c r="I19" s="14" t="s">
        <v>78</v>
      </c>
      <c r="J19" s="22">
        <v>0.3</v>
      </c>
      <c r="K19" s="16" t="s">
        <v>126</v>
      </c>
      <c r="L19" s="19" t="s">
        <v>71</v>
      </c>
    </row>
    <row r="20" spans="1:12" ht="151.5" customHeight="1" x14ac:dyDescent="0.25">
      <c r="A20" s="26" t="s">
        <v>95</v>
      </c>
      <c r="B20" s="29" t="s">
        <v>0</v>
      </c>
      <c r="C20" s="30"/>
      <c r="D20" s="14" t="s">
        <v>114</v>
      </c>
      <c r="E20" s="16" t="s">
        <v>115</v>
      </c>
      <c r="F20" s="16" t="s">
        <v>96</v>
      </c>
      <c r="G20" s="14" t="s">
        <v>0</v>
      </c>
      <c r="H20" s="14"/>
      <c r="I20" s="10" t="s">
        <v>116</v>
      </c>
      <c r="J20" s="11">
        <f>2/5</f>
        <v>0.4</v>
      </c>
      <c r="K20" s="16" t="s">
        <v>127</v>
      </c>
      <c r="L20" s="19" t="s">
        <v>97</v>
      </c>
    </row>
    <row r="21" spans="1:12" ht="141" customHeight="1" x14ac:dyDescent="0.25">
      <c r="A21" s="26" t="s">
        <v>81</v>
      </c>
      <c r="B21" s="29" t="s">
        <v>0</v>
      </c>
      <c r="C21" s="30"/>
      <c r="D21" s="14" t="s">
        <v>82</v>
      </c>
      <c r="E21" s="31" t="s">
        <v>111</v>
      </c>
      <c r="F21" s="31" t="s">
        <v>112</v>
      </c>
      <c r="G21" s="27"/>
      <c r="H21" s="30" t="s">
        <v>0</v>
      </c>
      <c r="I21" s="32" t="s">
        <v>113</v>
      </c>
      <c r="J21" s="33">
        <v>1</v>
      </c>
      <c r="K21" s="18" t="s">
        <v>138</v>
      </c>
      <c r="L21" s="19" t="s">
        <v>80</v>
      </c>
    </row>
    <row r="22" spans="1:12" ht="129.75" customHeight="1" x14ac:dyDescent="0.25">
      <c r="A22" s="26" t="s">
        <v>106</v>
      </c>
      <c r="B22" s="13" t="s">
        <v>0</v>
      </c>
      <c r="C22" s="30"/>
      <c r="D22" s="14" t="s">
        <v>100</v>
      </c>
      <c r="E22" s="16" t="s">
        <v>99</v>
      </c>
      <c r="F22" s="31" t="s">
        <v>107</v>
      </c>
      <c r="G22" s="13" t="s">
        <v>0</v>
      </c>
      <c r="H22" s="13" t="s">
        <v>0</v>
      </c>
      <c r="I22" s="14" t="s">
        <v>64</v>
      </c>
      <c r="J22" s="17">
        <v>1</v>
      </c>
      <c r="K22" s="34" t="s">
        <v>137</v>
      </c>
      <c r="L22" s="35" t="s">
        <v>91</v>
      </c>
    </row>
    <row r="23" spans="1:12" ht="159.75" customHeight="1" x14ac:dyDescent="0.25">
      <c r="A23" s="26" t="s">
        <v>53</v>
      </c>
      <c r="B23" s="26"/>
      <c r="C23" s="13" t="s">
        <v>0</v>
      </c>
      <c r="D23" s="14" t="s">
        <v>10</v>
      </c>
      <c r="E23" s="36" t="s">
        <v>108</v>
      </c>
      <c r="F23" s="36" t="s">
        <v>109</v>
      </c>
      <c r="G23" s="27"/>
      <c r="H23" s="37" t="s">
        <v>0</v>
      </c>
      <c r="I23" s="30" t="s">
        <v>24</v>
      </c>
      <c r="J23" s="24" t="s">
        <v>123</v>
      </c>
      <c r="K23" s="16" t="s">
        <v>125</v>
      </c>
      <c r="L23" s="32" t="s">
        <v>1</v>
      </c>
    </row>
    <row r="24" spans="1:12" ht="225.75" customHeight="1" x14ac:dyDescent="0.25">
      <c r="A24" s="12" t="s">
        <v>77</v>
      </c>
      <c r="B24" s="13" t="s">
        <v>0</v>
      </c>
      <c r="C24" s="14" t="s">
        <v>75</v>
      </c>
      <c r="D24" s="14" t="s">
        <v>69</v>
      </c>
      <c r="E24" s="15" t="s">
        <v>110</v>
      </c>
      <c r="F24" s="16" t="s">
        <v>76</v>
      </c>
      <c r="G24" s="13" t="s">
        <v>0</v>
      </c>
      <c r="H24" s="13"/>
      <c r="I24" s="14" t="s">
        <v>94</v>
      </c>
      <c r="J24" s="21">
        <f>1/2</f>
        <v>0.5</v>
      </c>
      <c r="K24" s="16" t="s">
        <v>131</v>
      </c>
      <c r="L24" s="19" t="s">
        <v>98</v>
      </c>
    </row>
    <row r="25" spans="1:12" ht="142.5" customHeight="1" x14ac:dyDescent="0.25">
      <c r="A25" s="38" t="s">
        <v>86</v>
      </c>
      <c r="B25" s="39" t="s">
        <v>0</v>
      </c>
      <c r="C25" s="40"/>
      <c r="D25" s="40" t="s">
        <v>83</v>
      </c>
      <c r="E25" s="41" t="s">
        <v>84</v>
      </c>
      <c r="F25" s="40" t="s">
        <v>85</v>
      </c>
      <c r="G25" s="39"/>
      <c r="H25" s="39" t="s">
        <v>0</v>
      </c>
      <c r="I25" s="40" t="s">
        <v>79</v>
      </c>
      <c r="J25" s="42">
        <f>0/1</f>
        <v>0</v>
      </c>
      <c r="K25" s="34" t="s">
        <v>122</v>
      </c>
      <c r="L25" s="19" t="s">
        <v>98</v>
      </c>
    </row>
    <row r="26" spans="1:12" ht="15.75" x14ac:dyDescent="0.25">
      <c r="A26" s="8"/>
      <c r="B26" s="8"/>
      <c r="C26" s="9"/>
      <c r="D26" s="9"/>
      <c r="E26" s="9"/>
      <c r="F26" s="9"/>
      <c r="G26" s="9"/>
      <c r="H26" s="9"/>
      <c r="I26" s="9"/>
      <c r="J26" s="9"/>
      <c r="K26" s="9"/>
      <c r="L26" s="9"/>
    </row>
  </sheetData>
  <mergeCells count="13">
    <mergeCell ref="J4:J5"/>
    <mergeCell ref="K4:K5"/>
    <mergeCell ref="A1:L1"/>
    <mergeCell ref="A4:A5"/>
    <mergeCell ref="B4:C4"/>
    <mergeCell ref="L4:L5"/>
    <mergeCell ref="I4:I5"/>
    <mergeCell ref="G4:H4"/>
    <mergeCell ref="F4:F5"/>
    <mergeCell ref="E4:E5"/>
    <mergeCell ref="A2:L2"/>
    <mergeCell ref="A3:L3"/>
    <mergeCell ref="D4:D5"/>
  </mergeCells>
  <printOptions verticalCentered="1"/>
  <pageMargins left="0.98425196850393704" right="0.98425196850393704" top="1.2204724409448819" bottom="0.59055118110236227" header="0.51181102362204722" footer="0.35433070866141736"/>
  <pageSetup paperSize="5" scale="49" fitToHeight="0" orientation="landscape" r:id="rId1"/>
  <headerFooter>
    <oddHeader>&amp;L&amp;G&amp;R&amp;G</oddHeader>
    <oddFooter>&amp;LPrograma de Participación ciudadana y rendición de cuentas 2023&amp;R&amp;P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Cronograma</vt:lpstr>
      <vt:lpstr>Cronograma!Área_de_impresión</vt:lpstr>
      <vt:lpstr>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Genny Ruiz Joya</cp:lastModifiedBy>
  <cp:lastPrinted>2023-07-21T14:16:07Z</cp:lastPrinted>
  <dcterms:created xsi:type="dcterms:W3CDTF">2018-01-11T14:55:07Z</dcterms:created>
  <dcterms:modified xsi:type="dcterms:W3CDTF">2023-07-21T14:26:51Z</dcterms:modified>
</cp:coreProperties>
</file>