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universidadmag-my.sharepoint.com/personal/gruiz_unimagdalena_edu_co/Documents/Rendición de Cuentas/2024/03_Evaluación Ppción Cdna y RdC dic/"/>
    </mc:Choice>
  </mc:AlternateContent>
  <xr:revisionPtr revIDLastSave="352" documentId="13_ncr:1_{65D1B64A-FEFA-4937-9210-D2FEA0AD088F}" xr6:coauthVersionLast="47" xr6:coauthVersionMax="47" xr10:uidLastSave="{F71AAD39-301B-4FAD-86BF-F402DC7FAE59}"/>
  <bookViews>
    <workbookView xWindow="4365" yWindow="930" windowWidth="24405" windowHeight="13530" xr2:uid="{00000000-000D-0000-FFFF-FFFF00000000}"/>
  </bookViews>
  <sheets>
    <sheet name="Instructivo" sheetId="1" r:id="rId1"/>
    <sheet name="Cronograma" sheetId="2" r:id="rId2"/>
  </sheets>
  <definedNames>
    <definedName name="_xlnm._FilterDatabase" localSheetId="1" hidden="1">Cronograma!$A$4:$M$27</definedName>
    <definedName name="_xlnm.Print_Area" localSheetId="1">Cronograma!$A$1:$M$27</definedName>
    <definedName name="_xlnm.Print_Titles" localSheetId="1">Cronograma!$4:$5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2" l="1"/>
  <c r="J22" i="2"/>
  <c r="J20" i="2"/>
</calcChain>
</file>

<file path=xl/sharedStrings.xml><?xml version="1.0" encoding="utf-8"?>
<sst xmlns="http://schemas.openxmlformats.org/spreadsheetml/2006/main" count="257" uniqueCount="171">
  <si>
    <t>X</t>
  </si>
  <si>
    <t>Oficina Asesora de Planeación</t>
  </si>
  <si>
    <t>febrero</t>
  </si>
  <si>
    <t>Modalidad del espacio</t>
  </si>
  <si>
    <t>Correo de contacto para recibir más información</t>
  </si>
  <si>
    <t>Participación ciudadana en la gestión</t>
  </si>
  <si>
    <t>Rendición de cuentas</t>
  </si>
  <si>
    <t>Presencial</t>
  </si>
  <si>
    <t xml:space="preserve">Virtual </t>
  </si>
  <si>
    <t>Jornadas de rendición de cuentas institucional</t>
  </si>
  <si>
    <t>El Rector y los Vicerrectores, hacen jornadas de rendición de cuentas donde se presenta un balance público del último año de gobierno para mostrar a la comunidad en general el cumplimiento de la misión.</t>
  </si>
  <si>
    <t>planeacion@unimagdalena.edu.co</t>
  </si>
  <si>
    <t>Comunidad en general</t>
  </si>
  <si>
    <t>Jornadas de rendición de cuentas vicerrectores</t>
  </si>
  <si>
    <t>Los vicerrectores en compañía de los Directores hacen jornadas de rendición de cuentas donde se presenta un balance público del último año de gobierno para mostrar a su grupo de interés el cumplimiento de la misión.</t>
  </si>
  <si>
    <t>Vicerrectorías</t>
  </si>
  <si>
    <t>Jornadas de rendición de cuentas en las facultades</t>
  </si>
  <si>
    <t>Consejo Superior</t>
  </si>
  <si>
    <t>Consejo Académico</t>
  </si>
  <si>
    <t>Los grupos de interés se informan de toda la gestión universitaria mediante el sitio web de Rendición de cuentas y la información publicada en el sitio web Transparencia y acceso a información pública</t>
  </si>
  <si>
    <t>Actividad / espacio de participación</t>
  </si>
  <si>
    <t>Descripción de la actividad / espacio de participación</t>
  </si>
  <si>
    <t>Objetivo de la actividad / espacio de participación</t>
  </si>
  <si>
    <t>Grupo de interés al que va dirigida</t>
  </si>
  <si>
    <t>permanente</t>
  </si>
  <si>
    <t>marzo a diciembre</t>
  </si>
  <si>
    <t>diciembre</t>
  </si>
  <si>
    <t>Estrategia</t>
  </si>
  <si>
    <t>Universidad del Magdalena</t>
  </si>
  <si>
    <t>Secretaría General</t>
  </si>
  <si>
    <t>Participación grupos de valor y grupos de interés mediante representatividad.</t>
  </si>
  <si>
    <t>Participación grupos de valor  mediante representatividad.</t>
  </si>
  <si>
    <t>Fecha  / frecuencia</t>
  </si>
  <si>
    <t>Dependencia(s) responsable(s)</t>
  </si>
  <si>
    <r>
      <t>Estrategia:</t>
    </r>
    <r>
      <rPr>
        <sz val="12"/>
        <color theme="1"/>
        <rFont val="Calibri"/>
        <family val="2"/>
        <scheme val="minor"/>
      </rPr>
      <t xml:space="preserve"> indicar si se trata de un espacio que responde a la estrategia de participación ciudadana o de rendición de cuentas.</t>
    </r>
  </si>
  <si>
    <r>
      <t xml:space="preserve">Grupo de interés al que va dirigida: </t>
    </r>
    <r>
      <rPr>
        <sz val="12"/>
        <color theme="1"/>
        <rFont val="Calibri"/>
        <family val="2"/>
        <scheme val="minor"/>
      </rPr>
      <t>en el caso de no ser un espacio legalmente constituido identificar el grupo de interés al cual se dirige la actividad.</t>
    </r>
  </si>
  <si>
    <r>
      <t>Descripción de la actividad / espacio de participación:</t>
    </r>
    <r>
      <rPr>
        <sz val="12"/>
        <color theme="1"/>
        <rFont val="Calibri"/>
        <family val="2"/>
        <scheme val="minor"/>
      </rPr>
      <t xml:space="preserve"> explicar en qué consiste la actividad o espacio y cómo se va a realizar.</t>
    </r>
  </si>
  <si>
    <r>
      <t>Objetivo de la actividad / espacio de participación:</t>
    </r>
    <r>
      <rPr>
        <sz val="12"/>
        <color theme="1"/>
        <rFont val="Calibri"/>
        <family val="2"/>
        <scheme val="minor"/>
      </rPr>
      <t xml:space="preserve"> para qué se hace y cómo se dará la participación de los grupos de interés</t>
    </r>
  </si>
  <si>
    <r>
      <t>Modalidad</t>
    </r>
    <r>
      <rPr>
        <sz val="12"/>
        <color theme="1"/>
        <rFont val="Calibri"/>
        <family val="2"/>
        <scheme val="minor"/>
      </rPr>
      <t>: indicar si se trata de una actividad presencial o virtual</t>
    </r>
  </si>
  <si>
    <r>
      <t>Fecha / Frecuencia</t>
    </r>
    <r>
      <rPr>
        <sz val="12"/>
        <color theme="1"/>
        <rFont val="Calibri"/>
        <family val="2"/>
        <scheme val="minor"/>
      </rPr>
      <t>: hace referencia a una fecha específica que es el límite para la realización de la actividad o la periodicidad con que se realiza dentro del cronograma de participación y rendición de cuentas.</t>
    </r>
  </si>
  <si>
    <r>
      <t>Dependencia(s) responsable(s)</t>
    </r>
    <r>
      <rPr>
        <sz val="12"/>
        <color theme="1"/>
        <rFont val="Calibri"/>
        <family val="2"/>
        <scheme val="minor"/>
      </rPr>
      <t>: dependencia u oficina encarga del desarrollo y seguimiento a la actividad o espacio de participación y de rendición de cuentas.</t>
    </r>
  </si>
  <si>
    <r>
      <t>Correo de contacto</t>
    </r>
    <r>
      <rPr>
        <sz val="12"/>
        <color theme="1"/>
        <rFont val="Calibri"/>
        <family val="2"/>
        <scheme val="minor"/>
      </rPr>
      <t>: es el contacto institucional que puede brindar más información de la forma de participación en la actividad o espacio identificado.</t>
    </r>
  </si>
  <si>
    <t>sgc@unimagdalena.edu.co</t>
  </si>
  <si>
    <t>Socialización del Plan de Integridad y Buen Gobierno "La Gente es Primero"</t>
  </si>
  <si>
    <t>Se publican y socializan las actividades, metas y principales acciones de lucha contra la corrupción y de mejora en la  atención al ciudadano para el cumplimiento de las Políticas de Integridad y Buen Gobierno</t>
  </si>
  <si>
    <t>Los docentes, investigadores y sector externo como grupos de interés de las diferentes vicerrectorías,  participan haciendo preguntas por diferentes medios para lograr una audiencia mayor y más diversa. El Vicerrector responde las inquietudes de los representantes de grupos quienes reciben respuesta directa.</t>
  </si>
  <si>
    <t>viceacademica@unimagdalena.edu.co
vicextension@unimagdalena.edu.co
vinvestigacion@unimagdalena.edu.co</t>
  </si>
  <si>
    <t>los Decanos, en compañía de los Directores de Programa, hacen jornadas de rendición de cuentas donde se presenta un balance público del último año de gobierno para mostrar a la comunidad en general el cumplimiento de la misión.</t>
  </si>
  <si>
    <t>Los ciudadanos  participan haciendo preguntas por diferentes medios para lograr una audiencia mayor y más diversa. El Decano responde las inquietudes de los ciudadanos quienes reciben respuesta directa.</t>
  </si>
  <si>
    <t>cienciasbasicas@unimagdalena.edu.co
cienciaseducacion@unimagdalena.edu.co
cienciassalud@unimagdalena.edu.co
cienciaempresariales@unimagdalena.edu.co
humanidades@unimagdalena.edu.co
ingenieria@unimagdalena.edu.co</t>
  </si>
  <si>
    <t>Se consolida la respuesta que se da a través de los diferentes canales a fin de entregar una información actualizada, oportuna y precisa en relación con las solicitudes de información pública de los ciudadanos.</t>
  </si>
  <si>
    <t>El ciudadano puede consultar el informe consolidado de solicitudes a fin de conocer las respuestas dadas por la Institución. 
Aclara las inquietudes al ciudadano de manera inmediata y amplía el conocimiento de la Institución de manera general</t>
  </si>
  <si>
    <t>secretariageneral@unimagdalena.edu.co</t>
  </si>
  <si>
    <t>PROGRAMA DE PARTICIPACIÓN CIUDADANA Y RENDICIÓN DE CUENTAS</t>
  </si>
  <si>
    <r>
      <t>Actividad / espacio de participación</t>
    </r>
    <r>
      <rPr>
        <sz val="12"/>
        <color theme="1"/>
        <rFont val="Calibri"/>
        <family val="2"/>
        <scheme val="minor"/>
      </rPr>
      <t>: Hace referencia a cualquiera de las acciones orientadas a desarrollar un espacio de participación o rendición de cuentas en cualquier etapa de la gestión y/o de rendición de cuentas.</t>
    </r>
  </si>
  <si>
    <t>El Consejo Académico es la máxima autoridad académica de la Universidad y constituye el órgano asesor del Rector</t>
  </si>
  <si>
    <t>El Consejo Superior de la Universidad del Magdalena, es el máximo órgano de dirección y de gobierno de la Universidad</t>
  </si>
  <si>
    <t>Publicación del Informe de solicitudes de información pública en la Web</t>
  </si>
  <si>
    <t>Publicación del informe de seguimiento y resultados de la Estrategia de Participación ciudadana y rendición de cuentas</t>
  </si>
  <si>
    <t xml:space="preserve"> El Consejo de Facultad es la máxima dirección de la Facultad y programas, es el responsable de la aplicación de directrices de desarrollo académico e institucional. </t>
  </si>
  <si>
    <t>facultades / programas</t>
  </si>
  <si>
    <t>Estamento Docente</t>
  </si>
  <si>
    <t>Se discuten y socializan directrices de desarrollo académico e institucional.</t>
  </si>
  <si>
    <t>Los docentes se reúnen con el Decano de la Facultad con el fin de realizar revisión de los procesos académicos e institucionales.</t>
  </si>
  <si>
    <t>Claustro Docente Facultades</t>
  </si>
  <si>
    <t>Cumplir con la transparencia y acceso a información de la gestión universitaria</t>
  </si>
  <si>
    <t>se dispone de información que permita a la comunidad hacer seguimiento a las acciones planeadas.
Los ciudadanos y comunidad en general cuentan con información oportuna y transparente.</t>
  </si>
  <si>
    <t>Representantes ante los Órganos Colegiados</t>
  </si>
  <si>
    <t>Consejos de facultad y de programa</t>
  </si>
  <si>
    <t>sesiones ordinarias mensuales</t>
  </si>
  <si>
    <t>Docentes,
investigadores,
sector externo</t>
  </si>
  <si>
    <t>Comunidad en general de las facultades</t>
  </si>
  <si>
    <t>Información pública para rendición de cuentas permanente</t>
  </si>
  <si>
    <t>Estudiantes, docentes, egresados, funcionarios y contratistas</t>
  </si>
  <si>
    <t>sesiones ordinarias quincenales</t>
  </si>
  <si>
    <t>Vicerrectoría de Investigación</t>
  </si>
  <si>
    <t>vinvestigacion@unimagdalena.edu.co</t>
  </si>
  <si>
    <t>Socialización y concertación de la actualización integral del Acuerdo Superior que define el Sistema de Investigación</t>
  </si>
  <si>
    <t xml:space="preserve"> </t>
  </si>
  <si>
    <t>Evaluar colectivamente la nueva parrilla de programación que sea del agrado del público. Generar contenidos académicos basados en el slogan de ser una 'Radio para formar ciudadanía'.</t>
  </si>
  <si>
    <t>unimagdalenaradio@unimagdalena.edu.co</t>
  </si>
  <si>
    <t>Mesa de Trabajo para el ajuste de la programación de la emisora Unimagdalena Radio</t>
  </si>
  <si>
    <t>febrero a diciembre</t>
  </si>
  <si>
    <t>viceacademica@unimagdalena.edu.co</t>
  </si>
  <si>
    <t>Estudiantes, docentes, egresados, funcionarios, contratistas y comunidad en general</t>
  </si>
  <si>
    <t>Realizar una encuesta a estudiantes, docentes, egresados, funcionarios, contratistas y miembros de la comunidad en general, para calcular su interacción con UNIMAGDALENA Radio e identificar lo que los motiva a escuchar la emisora.</t>
  </si>
  <si>
    <t xml:space="preserve">Conciliar una audiencia interna que se fidelice con la programación de UNIMAGDALENA Radio. </t>
  </si>
  <si>
    <t>Encuestas de interacción con la comunidad Unimagdalena Radio</t>
  </si>
  <si>
    <t>Facultades</t>
  </si>
  <si>
    <t>Asambleas Estudiantiles por Programa</t>
  </si>
  <si>
    <t xml:space="preserve">Estudiantes </t>
  </si>
  <si>
    <t>Los estudiantes se reúnen con su Director Técnico y el Decano de la Facultad con el fin de realizar revisión de los procesos académicos e institucionales.</t>
  </si>
  <si>
    <t>Programas académicos</t>
  </si>
  <si>
    <t>Facultades
Programas académicos</t>
  </si>
  <si>
    <t>mayo a noviembre</t>
  </si>
  <si>
    <t>Actualización del Reglamento Estudiantil</t>
  </si>
  <si>
    <t>Consolidar el documento de actualización del Reglamento Estudiantil</t>
  </si>
  <si>
    <t>Vicerrectoría Académica
Direccion de Desarrollo Estudiantil</t>
  </si>
  <si>
    <t>Dirección de Comunicaciones
Emisora cultural UNIMAGDALENA RADIO</t>
  </si>
  <si>
    <t xml:space="preserve">Las directoras de Programa, hacen jornadas de reuniones con los diferentes grupos de la comunidad universitaria donde hacen revisión y construcción para la reforma curricular de los programas de la salud.   </t>
  </si>
  <si>
    <t>cienciassalud@unimagdalena.edu.co</t>
  </si>
  <si>
    <t>Comunidad en general en los programas de Psicología y Enfermería</t>
  </si>
  <si>
    <t>Jornadas reforma curricular para programas de Psicología y Enfermería</t>
  </si>
  <si>
    <t xml:space="preserve">Diseñar la nueva reforma curricular para los programas de Psicología y Enfermería </t>
  </si>
  <si>
    <t>Analizar el desarrollo de la estrategia con base en el cumplimiento de las actividades y el resultado de las encuestas de evaluación de los espacios realizadas en el año</t>
  </si>
  <si>
    <t>Registrar los aportes a la estrategia de participación ciudadana y rendición de cuentas como mecanismo anticorrupción, que se realimenta de sus actores y en proceso de mejora continua.</t>
  </si>
  <si>
    <t>Con una convocatoria previa para seleccionar a los participantes, se desarrollará una mesa de trabajo con estudiantes, docentes, egresados, funcionarios y contratistas, para recoger ideas y conceptos que contribuyan al ajuste de la programación de la emisora Unimagdalena Radio para la vigencia</t>
  </si>
  <si>
    <t>Estudiantes, Representantes estudiantiles y Asociaciones estudiantiles</t>
  </si>
  <si>
    <t>Desarrollar mesas de trabajo con Estudiantes, Representantes estudiantiles y Asociaciones estudiantiles con el fin de consolidar los aportes de los mismos, lo cual servirá como insumo significativo para construir la propuesta final del documento de actualización del Reglamento Estudiantil</t>
  </si>
  <si>
    <t>marzo</t>
  </si>
  <si>
    <t>PROGRAMA DE PARTICIPACIÓN CIUDADANA Y RENDICIÓN DE CUENTAS 2024</t>
  </si>
  <si>
    <t xml:space="preserve">Docentes,
investigadores,
estudiantes en actividades de investigación </t>
  </si>
  <si>
    <t xml:space="preserve">Los docentes, investigadores, estudiantes y comunidad científica y en general como actores principales del SICTICE participan indagando, apropiando y despejando dudas sobre las nuevas directrices y lineamientos que direccionarán las actividades de Ciencia, Tecnología, Innovación, Creación y Emprendimiento de la Universidad del Magdalena </t>
  </si>
  <si>
    <t>Consulta para la conformación de terna para nombrar Rector de la Universidad por parte del Consejo Superior</t>
  </si>
  <si>
    <t>anual</t>
  </si>
  <si>
    <t>semestral</t>
  </si>
  <si>
    <t>Convocatoria de Proyectos de Programas para Unimagdalena Radio</t>
  </si>
  <si>
    <t>x</t>
  </si>
  <si>
    <t>Docentes, estudiantes, investigadores, personal administrativo</t>
  </si>
  <si>
    <t>Fomentar la participación de la comunidad académica, brindándoles la oportunidad de tener su propio espacio radiofónico.</t>
  </si>
  <si>
    <t>Comunidad en general en los programas de la Facultad</t>
  </si>
  <si>
    <t>Consulta para procesos de autoevaluación</t>
  </si>
  <si>
    <t>Docentes, Estudiantes y Servidores Públicos</t>
  </si>
  <si>
    <t>El proceso de consulta para conformación de terna para nombrar Rector se hará a través de consulta virtual a estudiantes, profesores de planta, ocasionales y de hora cátedra, y servidores públicos</t>
  </si>
  <si>
    <t>septiembre</t>
  </si>
  <si>
    <t>Porcentaje de cumplimiento (actividades realizadas con respecto a las programadas)</t>
  </si>
  <si>
    <t>Actividades realizadas
 enero a junio</t>
  </si>
  <si>
    <t>periódicas</t>
  </si>
  <si>
    <t xml:space="preserve">Se socializará a través de espacios abiertos a los actores del Sistema de Ciencia, Tecnología, Innovación, Creación y Emprendimiento "SICTICE" la nueva versión del Sistema para su apropiación y aplicación en los procesos institucionales </t>
  </si>
  <si>
    <t>Los ciudadanos  participan haciendo preguntas y además el evento se transmite por diferentes medios para lograr una audiencia mayor y más diversa. El Rector responde las inquietudes de los ciudadanos.</t>
  </si>
  <si>
    <t>Se realizaron 12 sesiones del Consejo Superior  
3 de febrero, 14 de marzo, 24 de mayo, 19 de julio, 31 de julio, 19 de septiembre, 18 de octubre, 28 de octubre, 31 de octubre, 26 de noviembre, 12 de diciembre y 16 de diciembre</t>
  </si>
  <si>
    <t>Se realizaron 20 sesiones del Consejo Académico: el 30 de enero, 27 de febrero, 18 de marzo, 9 y 30 de abril, 21 de mayo, 4 de junio, 21 de mayo, 04 de junio, 24 de julio, 6 de agosto, 3 de septiembre, 17 de septiembre, 25 de septiembre, 08 de agosto, 15 de octubre, 24 de octubre, 12 de noviembre, 14 de noviembre, 3 de diciembre, 13 de diciembre, 19 de diciembre</t>
  </si>
  <si>
    <t>Se realizó el reporte de los informes anuales de la vigencia 2024 y de toda la información periódica de obligatoria publicación</t>
  </si>
  <si>
    <t>En el marco de la estrategia el Rector nos cuenta, se realizaron actividades de rendición de cuentas a la comunidad universitaria y otros grupos de interés, tales como:
*La Universidad adelantó el proceso de selección de terna para la elección del Rector en el marco del cual el señor Rector socializó los principales resultados de la gestión institucional
*Presentación al Consejo Superior del Informe de Gestión 2016-2024 correspondiente a los 2 periodos de gobierno, informe que se publica en el sitio web Mi Universidad, Informes de Gestión</t>
  </si>
  <si>
    <t>Las actividades de rendición de cuentas realizadas por las facultades de: Ciencias de la Educación, Ciencias de la Salud, Ciencias Empresariales y Económicas, Humanidades e Ingeniería</t>
  </si>
  <si>
    <t>Informe publicado en el sitio de Rendición de Cuentas y en el sitio web de Transparencia y Acceso a Información Pública</t>
  </si>
  <si>
    <t>Evaluación 31 de diciembre</t>
  </si>
  <si>
    <t>Se realizaron las jornadas de rendición de cuentas correspondientes a la gestión institucional de :
*Vicerrectoría Académica
*Vicerrectoría de Investigación
*Vicerrectoría de Extensión y Proyección Social
Los informes de las actividades se encuentran publicados en el sitio institucional de rendición de cuentas</t>
  </si>
  <si>
    <t>Realización de jornadas para la reforma de los programas:
 · Enfermería: 13
· Psicología: 4</t>
  </si>
  <si>
    <t>Se divulgó el Plan de Integridad y Buen Gobierno - La Gente es Primero (PAAC) 2025 a través de las redes sociales, https://bit.ly/planesinst2024
Se publicó en el sitio web de Transparencia y Acceso a Información Pública en la sección:
4.3.1 Plan de Integridad y Buen Gobierno (PAAC)</t>
  </si>
  <si>
    <t>Se realizó proceso de consulta para la conformación de terna para nombrar Rector, 2024-2028
Fecha inicio del proceso: 24 de septiembre
Fecha de finalización: 28 de octubre
Circular del Comité de Garantías N° 01 de 2024
https://consulta.unimagdalena.edu.co/</t>
  </si>
  <si>
    <t>Los informes trimestrales se publica en el sitio web de transparencia indicando la oportunidad en las respuestas dadas a los ciudadanos por los diferentes canales de atención</t>
  </si>
  <si>
    <t>Se desarrollaron un total de 5 mesas de trabajo de acuerdo con la programación establecida para la vigencia, así: 21 de marzo, 5 de abril, 4 de junio, 10 de agosto y 9 de noviembre
Asimismo, la propuesta consolidada de nuevo Estatuto fue presentada ante el Consejo Académico el 14 de noviembre de 2024 y en el mes de diciembre al Consejo Superior.</t>
  </si>
  <si>
    <t>Grupo focal el 17 de abril de 2024 con periodistas externos, miembros de comunidad universitaria, aliados de la Emisora, docentes y oyentes externos de la ciudadanía. para analizar la parrilla de programación y los cambios efectuados en 2024.
Actividad el 27 de noviembre de 2024, transformación de la programación y generación de ideas por los 500 años de Santa Marta y realización de spots de cultura ciudadana</t>
  </si>
  <si>
    <t>Teniendo en cuenta que se concentraron los esfuerzos en fortalecer las mesas de trabajo para recopilar información sobre la interacción de la audiencia con la emisora y calificar los contenidos, no fue posible realizar la encuesta en la vigencia 2024 y se trabaja en el ajuste del instrumento de manera dinámica y breve para promover mayor número de respuestas. El compromiso de la Emisora Cultural es tener listo el instrumento de evaluación en primer semestre de 2025 y aplicarlo en un período estratégico.</t>
  </si>
  <si>
    <t>Del 1 al 15 de enero se realizó una convocatoria en la que se recibieron trece (13) propuestas de programas radiales, de los cuales siete (7) quedaron seleccionados, conformados así: tres (3) propuestos por estudiantes, tres (3) por docentes y uno (1) por administrativo.
Se encuentra abierta la segunda convocatoria hasta el 15 de febrero de 2025, en la cual se espera recopilar nuevas propuestas de programas y evaluar los que se mantienen en la programación que son realizados por miembros de la comunidad universitaria y externos.</t>
  </si>
  <si>
    <t>Se dio cumplimiento a la socialización de la actualización del Sistema de Investigación llamado SICTICE ante el Consejo de Investigación, quienes revisaron y realizaron sus aportes para mejorar esta actualización, se organizó una jornada preliminar de socialización con directivos de la VIN, investigadores en proyectos y los equipos de trabajo para dar a conocer esta actualización</t>
  </si>
  <si>
    <t>Se realiza una convocatoria para presentar proyectos, ideas innovadoras, creativas y originales que puedan compartir conocimientos, experiencias, investigaciones y reflexiones en formato radial para Unimagdalena Radio
Los seleccionados recibirán capacitaciones en locución y producción radiofónica, y trabajarán con un equipo de profesionales que los guiarán y apoyarán.</t>
  </si>
  <si>
    <r>
      <t>Se realizaron 120  Consejos de Facultad y 286 de programa:
*</t>
    </r>
    <r>
      <rPr>
        <sz val="16"/>
        <rFont val="Aptos Light"/>
        <family val="2"/>
      </rPr>
      <t>Ciencias Básicas: 9 de facultad y 14 de programa</t>
    </r>
    <r>
      <rPr>
        <sz val="16"/>
        <color theme="1"/>
        <rFont val="Aptos Light"/>
        <family val="2"/>
      </rPr>
      <t xml:space="preserve">
*Ciencias de la Educación: 16 de facultad y 68 de programa
*Ciencias Empresariales y Económicas: 20 de facultad y 42 de programa
*Ciencias de la Salud: 23 de facultad y 46 de programa
*Humanidades: 23 de facultad y 39 de programa
*Ingeniería 29 de facultad y 77 de programa</t>
    </r>
  </si>
  <si>
    <r>
      <t>Se realizaron 115 actividades:
*</t>
    </r>
    <r>
      <rPr>
        <sz val="16"/>
        <rFont val="Aptos Light"/>
        <family val="2"/>
      </rPr>
      <t>Ciencias Básicas: 4</t>
    </r>
    <r>
      <rPr>
        <sz val="16"/>
        <color theme="1"/>
        <rFont val="Aptos Light"/>
        <family val="2"/>
      </rPr>
      <t xml:space="preserve">
*Ciencias de la Educación: 37
*Ciencias Empresariales y Económicas: 20
*Ciencias de la Salud: 10
*Humanidades: 2
*Ingeniería 42</t>
    </r>
  </si>
  <si>
    <r>
      <t xml:space="preserve">Se realizaron 197 actividades:
</t>
    </r>
    <r>
      <rPr>
        <sz val="16"/>
        <rFont val="Aptos Light"/>
        <family val="2"/>
      </rPr>
      <t>*Ciencias Básicas: 2</t>
    </r>
    <r>
      <rPr>
        <sz val="16"/>
        <color theme="1"/>
        <rFont val="Aptos Light"/>
        <family val="2"/>
      </rPr>
      <t xml:space="preserve">
*Ciencias de la Educación: 26
*Ciencias Empresariales y Económicas: 4
*Ciencias de la Salud: 129
*Humanidades: 4
*Ingeniería 32</t>
    </r>
  </si>
  <si>
    <t>cienciasbasicas@unimagdalena.edu.co</t>
  </si>
  <si>
    <t>Jornadas para la creación de nuevos programas</t>
  </si>
  <si>
    <t xml:space="preserve">Los directores de Programa, hacen jornadas de reuniones con los diferentes grupos de la comunidad universitaria donde hacen revisión y construcción para la reforma curricular de los programas de las Facultades de Ciencias Básicas e Ingeniería.   </t>
  </si>
  <si>
    <t>Diseñar la nueva reforma curricular para los programas de la Facultades de Ciencias Básicas e Ingeniería.</t>
  </si>
  <si>
    <t xml:space="preserve">Jornadas con estudiantes y docentes de las facultades de:
Ciencias básicas: 15 Jornadas 
Ingeniería: 58 Jornadas </t>
  </si>
  <si>
    <t>Programas académicos de la Facultades de Ciencias Básicas e Ingenierías</t>
  </si>
  <si>
    <t xml:space="preserve">cienciasbasicas@unimagdalena.edu.co
ingenieria@unimagdalena.edu.co
</t>
  </si>
  <si>
    <t>Jornadas reforma curricular para programas de las Facultades</t>
  </si>
  <si>
    <t>Proceso de Autoevaluación en los diferentes programas de la Facultad</t>
  </si>
  <si>
    <t xml:space="preserve">Los directores de Programa, hacen jornadas de reuniones con los diferentes grupos de la comunidad universitaria para socializar los diferentes factores de los procesos de autoevaluación en los programas.   </t>
  </si>
  <si>
    <t>Ciencias Básicas: 1
Ingeniería: 49 reuniones con los diferentes grupos de la comunidad universitaria</t>
  </si>
  <si>
    <t xml:space="preserve">Programas académicos de la Facultad </t>
  </si>
  <si>
    <t>cienciasbasicas@unimagdalena.edu.co
ingenieria@unimagdalena.edu.co</t>
  </si>
  <si>
    <t xml:space="preserve">Comunidad en general en los programas de Genética y Química </t>
  </si>
  <si>
    <t>Facultad de Ciencias Básicas</t>
  </si>
  <si>
    <t>Realización de jornadas para la construcción de los nuevos programas :
· Genética: 8
· Química: 8
Socialización de los nuevos Programas con los docentes: 1</t>
  </si>
  <si>
    <t>El decano y el director de Programa, hacen jornadas de reuniones con los diferentes grupos de la comunidad universitaria donde hacen revisión y construcción para la construcción de los nuevos planes de estudios de los programas de pregrado en Genética y Química .</t>
  </si>
  <si>
    <t xml:space="preserve">Diseñar la nueva reforma curricular para los programas de Genética y Química </t>
  </si>
  <si>
    <r>
      <t xml:space="preserve">Porcentaje de cumplimiento : </t>
    </r>
    <r>
      <rPr>
        <sz val="12"/>
        <color theme="1"/>
        <rFont val="Calibri"/>
        <family val="2"/>
        <scheme val="minor"/>
      </rPr>
      <t>corresponde al número de actividades realizadas en el año con respecto a las actividades programadas para la vigencia</t>
    </r>
  </si>
  <si>
    <r>
      <t xml:space="preserve">Actividades realizadas de enero a diciembre: </t>
    </r>
    <r>
      <rPr>
        <sz val="12"/>
        <color theme="1"/>
        <rFont val="Calibri"/>
        <family val="2"/>
        <scheme val="minor"/>
      </rPr>
      <t>número y/o descripción de las actividades realizadas en el periodo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</si>
</sst>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u/>
      <sz val="12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2"/>
      <color theme="1"/>
      <name val="Arial Narrow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1"/>
      <name val="Aptos Light"/>
      <family val="2"/>
    </font>
    <font>
      <sz val="16"/>
      <color theme="1"/>
      <name val="Aptos Light"/>
      <family val="2"/>
    </font>
    <font>
      <sz val="16"/>
      <name val="Aptos Light"/>
      <family val="2"/>
    </font>
    <font>
      <b/>
      <sz val="16"/>
      <color rgb="FF000000"/>
      <name val="Aptos Light"/>
      <family val="2"/>
    </font>
    <font>
      <sz val="16"/>
      <color rgb="FF000000"/>
      <name val="Aptos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6" fillId="2" borderId="1" xfId="2" applyFont="1" applyFill="1" applyBorder="1" applyAlignment="1">
      <alignment horizontal="center" vertical="center" textRotation="90" wrapText="1"/>
    </xf>
    <xf numFmtId="0" fontId="10" fillId="0" borderId="0" xfId="0" applyFont="1" applyAlignment="1">
      <alignment horizontal="justify" vertical="center"/>
    </xf>
    <xf numFmtId="0" fontId="11" fillId="2" borderId="1" xfId="2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/>
    </xf>
    <xf numFmtId="14" fontId="16" fillId="0" borderId="2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9" fontId="16" fillId="0" borderId="1" xfId="4" applyFont="1" applyFill="1" applyBorder="1" applyAlignment="1">
      <alignment horizontal="center" vertical="center"/>
    </xf>
    <xf numFmtId="9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wrapText="1"/>
    </xf>
    <xf numFmtId="0" fontId="7" fillId="2" borderId="1" xfId="2" applyFont="1" applyFill="1" applyBorder="1"/>
    <xf numFmtId="0" fontId="6" fillId="2" borderId="1" xfId="2" applyFont="1" applyFill="1" applyBorder="1" applyAlignment="1">
      <alignment horizontal="center" wrapText="1"/>
    </xf>
    <xf numFmtId="0" fontId="7" fillId="2" borderId="1" xfId="2" applyFont="1" applyFill="1" applyBorder="1" applyAlignment="1">
      <alignment horizontal="center" wrapText="1"/>
    </xf>
    <xf numFmtId="0" fontId="7" fillId="2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9" fontId="17" fillId="0" borderId="1" xfId="4" applyFont="1" applyFill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0" fontId="5" fillId="0" borderId="1" xfId="3" applyFill="1" applyBorder="1" applyAlignment="1">
      <alignment horizontal="center" vertical="center" wrapText="1"/>
    </xf>
    <xf numFmtId="0" fontId="5" fillId="0" borderId="1" xfId="3" applyFill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9" fontId="16" fillId="0" borderId="3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5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5AAC4F2-697C-45F6-8F31-079F4523C253}">
  <we:reference id="1f7ac76a-8a75-11e7-8794-28cfe91fa8f1" version="1.0.0.1" store="EXCatalog" storeType="EXCatalog"/>
  <we:alternateReferences>
    <we:reference id="WA104381288" version="1.0.0.1" store="es-CO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viceacademica@unimagdalena.edu.co" TargetMode="External"/><Relationship Id="rId7" Type="http://schemas.openxmlformats.org/officeDocument/2006/relationships/hyperlink" Target="mailto:cienciasbasicas@unimagdalena.edu.co" TargetMode="External"/><Relationship Id="rId2" Type="http://schemas.openxmlformats.org/officeDocument/2006/relationships/hyperlink" Target="mailto:unimagdalenaradio@unimagdalena.edu.co" TargetMode="External"/><Relationship Id="rId1" Type="http://schemas.openxmlformats.org/officeDocument/2006/relationships/hyperlink" Target="mailto:unimagdalenaradio@unimagdalena.edu.co" TargetMode="External"/><Relationship Id="rId6" Type="http://schemas.openxmlformats.org/officeDocument/2006/relationships/hyperlink" Target="mailto:cienciasbasicas@unimagdalena.edu.co" TargetMode="External"/><Relationship Id="rId5" Type="http://schemas.openxmlformats.org/officeDocument/2006/relationships/hyperlink" Target="mailto:unimagdalenaradio@unimagdalena.edu.co" TargetMode="External"/><Relationship Id="rId4" Type="http://schemas.openxmlformats.org/officeDocument/2006/relationships/hyperlink" Target="mailto:vinvestigacion@unimagdalena.edu.co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A12" sqref="A12"/>
    </sheetView>
  </sheetViews>
  <sheetFormatPr baseColWidth="10" defaultRowHeight="15" x14ac:dyDescent="0.25"/>
  <cols>
    <col min="1" max="1" width="83.140625" customWidth="1"/>
  </cols>
  <sheetData>
    <row r="1" spans="1:5" ht="37.5" x14ac:dyDescent="0.25">
      <c r="A1" s="2" t="s">
        <v>53</v>
      </c>
    </row>
    <row r="2" spans="1:5" ht="15.75" customHeight="1" x14ac:dyDescent="0.25"/>
    <row r="3" spans="1:5" ht="47.25" x14ac:dyDescent="0.25">
      <c r="A3" s="6" t="s">
        <v>54</v>
      </c>
      <c r="B3" s="1"/>
      <c r="C3" s="1"/>
      <c r="D3" s="1"/>
      <c r="E3" s="1"/>
    </row>
    <row r="4" spans="1:5" ht="48" customHeight="1" x14ac:dyDescent="0.25">
      <c r="A4" s="6" t="s">
        <v>34</v>
      </c>
      <c r="B4" s="1"/>
      <c r="C4" s="1"/>
      <c r="D4" s="1"/>
      <c r="E4" s="1"/>
    </row>
    <row r="5" spans="1:5" ht="39" customHeight="1" x14ac:dyDescent="0.25">
      <c r="A5" s="6" t="s">
        <v>35</v>
      </c>
      <c r="B5" s="1"/>
      <c r="C5" s="1"/>
      <c r="D5" s="1"/>
    </row>
    <row r="6" spans="1:5" ht="38.25" customHeight="1" x14ac:dyDescent="0.25">
      <c r="A6" s="6" t="s">
        <v>36</v>
      </c>
      <c r="B6" s="1"/>
      <c r="C6" s="1"/>
      <c r="D6" s="1"/>
    </row>
    <row r="7" spans="1:5" ht="40.5" customHeight="1" x14ac:dyDescent="0.25">
      <c r="A7" s="6" t="s">
        <v>37</v>
      </c>
      <c r="B7" s="1"/>
      <c r="C7" s="1"/>
      <c r="D7" s="1"/>
    </row>
    <row r="8" spans="1:5" ht="37.5" customHeight="1" x14ac:dyDescent="0.25">
      <c r="A8" s="6" t="s">
        <v>38</v>
      </c>
      <c r="B8" s="1"/>
      <c r="C8" s="1"/>
      <c r="D8" s="1"/>
    </row>
    <row r="9" spans="1:5" ht="60.75" customHeight="1" x14ac:dyDescent="0.25">
      <c r="A9" s="6" t="s">
        <v>39</v>
      </c>
    </row>
    <row r="10" spans="1:5" ht="42.75" customHeight="1" x14ac:dyDescent="0.25">
      <c r="A10" s="6" t="s">
        <v>169</v>
      </c>
    </row>
    <row r="11" spans="1:5" ht="39" customHeight="1" x14ac:dyDescent="0.25">
      <c r="A11" s="6" t="s">
        <v>170</v>
      </c>
    </row>
    <row r="12" spans="1:5" ht="31.5" x14ac:dyDescent="0.25">
      <c r="A12" s="6" t="s">
        <v>40</v>
      </c>
    </row>
    <row r="13" spans="1:5" ht="31.5" x14ac:dyDescent="0.25">
      <c r="A13" s="6" t="s">
        <v>41</v>
      </c>
    </row>
    <row r="14" spans="1:5" x14ac:dyDescent="0.25">
      <c r="A14" s="3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7"/>
  <sheetViews>
    <sheetView zoomScale="55" zoomScaleNormal="55" zoomScaleSheetLayoutView="40" zoomScalePageLayoutView="70" workbookViewId="0">
      <selection activeCell="A2" sqref="A2:M2"/>
    </sheetView>
  </sheetViews>
  <sheetFormatPr baseColWidth="10" defaultColWidth="11.5703125" defaultRowHeight="15" x14ac:dyDescent="0.25"/>
  <cols>
    <col min="1" max="1" width="23.28515625" style="1" customWidth="1"/>
    <col min="2" max="2" width="11.140625" style="1" customWidth="1"/>
    <col min="3" max="3" width="11.28515625" style="4" customWidth="1"/>
    <col min="4" max="4" width="20.5703125" style="4" customWidth="1"/>
    <col min="5" max="5" width="41.7109375" style="4" customWidth="1"/>
    <col min="6" max="6" width="36.42578125" style="4" customWidth="1"/>
    <col min="7" max="7" width="9" style="4" customWidth="1"/>
    <col min="8" max="8" width="8" style="4" customWidth="1"/>
    <col min="9" max="9" width="16" style="4" customWidth="1"/>
    <col min="10" max="10" width="18.140625" style="4" customWidth="1"/>
    <col min="11" max="11" width="55.42578125" style="4" customWidth="1"/>
    <col min="12" max="12" width="23.5703125" style="4" customWidth="1"/>
    <col min="13" max="13" width="39.42578125" style="4" customWidth="1"/>
    <col min="14" max="16384" width="11.5703125" style="4"/>
  </cols>
  <sheetData>
    <row r="1" spans="1:13" ht="29.45" customHeight="1" x14ac:dyDescent="0.25">
      <c r="A1" s="42" t="s">
        <v>110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9.45" customHeight="1" x14ac:dyDescent="0.25">
      <c r="A2" s="42" t="s">
        <v>28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33.6" customHeight="1" x14ac:dyDescent="0.25">
      <c r="A3" s="42" t="s">
        <v>136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30.75" customHeight="1" x14ac:dyDescent="0.25">
      <c r="A4" s="43" t="s">
        <v>20</v>
      </c>
      <c r="B4" s="43" t="s">
        <v>27</v>
      </c>
      <c r="C4" s="45"/>
      <c r="D4" s="48" t="s">
        <v>23</v>
      </c>
      <c r="E4" s="43" t="s">
        <v>21</v>
      </c>
      <c r="F4" s="43" t="s">
        <v>22</v>
      </c>
      <c r="G4" s="46" t="s">
        <v>3</v>
      </c>
      <c r="H4" s="44"/>
      <c r="I4" s="43" t="s">
        <v>32</v>
      </c>
      <c r="J4" s="49" t="s">
        <v>125</v>
      </c>
      <c r="K4" s="49" t="s">
        <v>126</v>
      </c>
      <c r="L4" s="43" t="s">
        <v>33</v>
      </c>
      <c r="M4" s="43" t="s">
        <v>4</v>
      </c>
    </row>
    <row r="5" spans="1:13" ht="72.75" customHeight="1" x14ac:dyDescent="0.25">
      <c r="A5" s="44"/>
      <c r="B5" s="7" t="s">
        <v>5</v>
      </c>
      <c r="C5" s="7" t="s">
        <v>6</v>
      </c>
      <c r="D5" s="48"/>
      <c r="E5" s="47"/>
      <c r="F5" s="45"/>
      <c r="G5" s="5" t="s">
        <v>7</v>
      </c>
      <c r="H5" s="5" t="s">
        <v>8</v>
      </c>
      <c r="I5" s="45"/>
      <c r="J5" s="49"/>
      <c r="K5" s="49"/>
      <c r="L5" s="45"/>
      <c r="M5" s="44"/>
    </row>
    <row r="6" spans="1:13" ht="189.75" customHeight="1" x14ac:dyDescent="0.25">
      <c r="A6" s="13" t="s">
        <v>72</v>
      </c>
      <c r="B6" s="14"/>
      <c r="C6" s="14" t="s">
        <v>0</v>
      </c>
      <c r="D6" s="15" t="s">
        <v>12</v>
      </c>
      <c r="E6" s="16" t="s">
        <v>19</v>
      </c>
      <c r="F6" s="17" t="s">
        <v>65</v>
      </c>
      <c r="G6" s="14"/>
      <c r="H6" s="14" t="s">
        <v>0</v>
      </c>
      <c r="I6" s="15" t="s">
        <v>24</v>
      </c>
      <c r="J6" s="38">
        <v>0.95</v>
      </c>
      <c r="K6" s="39" t="s">
        <v>132</v>
      </c>
      <c r="L6" s="18" t="s">
        <v>1</v>
      </c>
      <c r="M6" s="8" t="s">
        <v>42</v>
      </c>
    </row>
    <row r="7" spans="1:13" ht="269.25" customHeight="1" x14ac:dyDescent="0.25">
      <c r="A7" s="13" t="s">
        <v>43</v>
      </c>
      <c r="B7" s="14"/>
      <c r="C7" s="14" t="s">
        <v>0</v>
      </c>
      <c r="D7" s="15" t="s">
        <v>12</v>
      </c>
      <c r="E7" s="16" t="s">
        <v>44</v>
      </c>
      <c r="F7" s="17" t="s">
        <v>66</v>
      </c>
      <c r="G7" s="14"/>
      <c r="H7" s="14" t="s">
        <v>0</v>
      </c>
      <c r="I7" s="15" t="s">
        <v>2</v>
      </c>
      <c r="J7" s="38">
        <v>1</v>
      </c>
      <c r="K7" s="16" t="s">
        <v>139</v>
      </c>
      <c r="L7" s="18" t="s">
        <v>1</v>
      </c>
      <c r="M7" s="8" t="s">
        <v>11</v>
      </c>
    </row>
    <row r="8" spans="1:13" ht="179.25" customHeight="1" x14ac:dyDescent="0.25">
      <c r="A8" s="13" t="s">
        <v>17</v>
      </c>
      <c r="B8" s="14" t="s">
        <v>0</v>
      </c>
      <c r="C8" s="14"/>
      <c r="D8" s="15" t="s">
        <v>67</v>
      </c>
      <c r="E8" s="16" t="s">
        <v>56</v>
      </c>
      <c r="F8" s="17" t="s">
        <v>30</v>
      </c>
      <c r="G8" s="14" t="s">
        <v>0</v>
      </c>
      <c r="H8" s="14" t="s">
        <v>0</v>
      </c>
      <c r="I8" s="15" t="s">
        <v>69</v>
      </c>
      <c r="J8" s="37">
        <v>1</v>
      </c>
      <c r="K8" s="16" t="s">
        <v>130</v>
      </c>
      <c r="L8" s="18" t="s">
        <v>29</v>
      </c>
      <c r="M8" s="8" t="s">
        <v>52</v>
      </c>
    </row>
    <row r="9" spans="1:13" ht="239.25" customHeight="1" x14ac:dyDescent="0.25">
      <c r="A9" s="13" t="s">
        <v>18</v>
      </c>
      <c r="B9" s="14" t="s">
        <v>0</v>
      </c>
      <c r="C9" s="14"/>
      <c r="D9" s="15" t="s">
        <v>67</v>
      </c>
      <c r="E9" s="16" t="s">
        <v>55</v>
      </c>
      <c r="F9" s="17" t="s">
        <v>31</v>
      </c>
      <c r="G9" s="14" t="s">
        <v>0</v>
      </c>
      <c r="H9" s="14" t="s">
        <v>0</v>
      </c>
      <c r="I9" s="15" t="s">
        <v>74</v>
      </c>
      <c r="J9" s="37">
        <v>1</v>
      </c>
      <c r="K9" s="16" t="s">
        <v>131</v>
      </c>
      <c r="L9" s="18" t="s">
        <v>29</v>
      </c>
      <c r="M9" s="8" t="s">
        <v>52</v>
      </c>
    </row>
    <row r="10" spans="1:13" ht="324" customHeight="1" x14ac:dyDescent="0.25">
      <c r="A10" s="13" t="s">
        <v>68</v>
      </c>
      <c r="B10" s="14" t="s">
        <v>0</v>
      </c>
      <c r="C10" s="14"/>
      <c r="D10" s="15" t="s">
        <v>67</v>
      </c>
      <c r="E10" s="16" t="s">
        <v>59</v>
      </c>
      <c r="F10" s="17" t="s">
        <v>31</v>
      </c>
      <c r="G10" s="14"/>
      <c r="H10" s="14" t="s">
        <v>0</v>
      </c>
      <c r="I10" s="15" t="s">
        <v>127</v>
      </c>
      <c r="J10" s="50">
        <v>0.9</v>
      </c>
      <c r="K10" s="16" t="s">
        <v>148</v>
      </c>
      <c r="L10" s="18" t="s">
        <v>60</v>
      </c>
      <c r="M10" s="8" t="s">
        <v>49</v>
      </c>
    </row>
    <row r="11" spans="1:13" ht="210" x14ac:dyDescent="0.25">
      <c r="A11" s="13" t="s">
        <v>113</v>
      </c>
      <c r="B11" s="14" t="s">
        <v>0</v>
      </c>
      <c r="C11" s="14"/>
      <c r="D11" s="15" t="s">
        <v>122</v>
      </c>
      <c r="E11" s="16" t="s">
        <v>123</v>
      </c>
      <c r="F11" s="17" t="s">
        <v>31</v>
      </c>
      <c r="G11" s="14"/>
      <c r="H11" s="14" t="s">
        <v>0</v>
      </c>
      <c r="I11" s="15" t="s">
        <v>124</v>
      </c>
      <c r="J11" s="37">
        <v>1</v>
      </c>
      <c r="K11" s="16" t="s">
        <v>140</v>
      </c>
      <c r="L11" s="18" t="s">
        <v>29</v>
      </c>
      <c r="M11" s="8" t="s">
        <v>52</v>
      </c>
    </row>
    <row r="12" spans="1:13" ht="352.5" customHeight="1" x14ac:dyDescent="0.25">
      <c r="A12" s="13" t="s">
        <v>9</v>
      </c>
      <c r="B12" s="14"/>
      <c r="C12" s="14" t="s">
        <v>0</v>
      </c>
      <c r="D12" s="15" t="s">
        <v>12</v>
      </c>
      <c r="E12" s="16" t="s">
        <v>10</v>
      </c>
      <c r="F12" s="17" t="s">
        <v>129</v>
      </c>
      <c r="G12" s="14"/>
      <c r="H12" s="14" t="s">
        <v>0</v>
      </c>
      <c r="I12" s="15" t="s">
        <v>25</v>
      </c>
      <c r="J12" s="38">
        <v>0.6</v>
      </c>
      <c r="K12" s="40" t="s">
        <v>133</v>
      </c>
      <c r="L12" s="18" t="s">
        <v>1</v>
      </c>
      <c r="M12" s="8" t="s">
        <v>11</v>
      </c>
    </row>
    <row r="13" spans="1:13" ht="345" customHeight="1" x14ac:dyDescent="0.25">
      <c r="A13" s="13" t="s">
        <v>13</v>
      </c>
      <c r="B13" s="14"/>
      <c r="C13" s="14" t="s">
        <v>0</v>
      </c>
      <c r="D13" s="15" t="s">
        <v>70</v>
      </c>
      <c r="E13" s="16" t="s">
        <v>14</v>
      </c>
      <c r="F13" s="17" t="s">
        <v>45</v>
      </c>
      <c r="G13" s="14"/>
      <c r="H13" s="14" t="s">
        <v>0</v>
      </c>
      <c r="I13" s="15" t="s">
        <v>94</v>
      </c>
      <c r="J13" s="38">
        <v>1</v>
      </c>
      <c r="K13" s="40" t="s">
        <v>137</v>
      </c>
      <c r="L13" s="18" t="s">
        <v>15</v>
      </c>
      <c r="M13" s="8" t="s">
        <v>46</v>
      </c>
    </row>
    <row r="14" spans="1:13" ht="232.5" customHeight="1" x14ac:dyDescent="0.25">
      <c r="A14" s="13" t="s">
        <v>16</v>
      </c>
      <c r="B14" s="14"/>
      <c r="C14" s="14" t="s">
        <v>0</v>
      </c>
      <c r="D14" s="15" t="s">
        <v>71</v>
      </c>
      <c r="E14" s="16" t="s">
        <v>47</v>
      </c>
      <c r="F14" s="17" t="s">
        <v>48</v>
      </c>
      <c r="G14" s="14"/>
      <c r="H14" s="14" t="s">
        <v>0</v>
      </c>
      <c r="I14" s="15" t="s">
        <v>94</v>
      </c>
      <c r="J14" s="37">
        <f>5/6</f>
        <v>0.83333333333333337</v>
      </c>
      <c r="K14" s="16" t="s">
        <v>134</v>
      </c>
      <c r="L14" s="18" t="s">
        <v>88</v>
      </c>
      <c r="M14" s="8" t="s">
        <v>49</v>
      </c>
    </row>
    <row r="15" spans="1:13" ht="252.75" customHeight="1" x14ac:dyDescent="0.25">
      <c r="A15" s="13" t="s">
        <v>57</v>
      </c>
      <c r="B15" s="14"/>
      <c r="C15" s="14" t="s">
        <v>0</v>
      </c>
      <c r="D15" s="15" t="s">
        <v>12</v>
      </c>
      <c r="E15" s="16" t="s">
        <v>50</v>
      </c>
      <c r="F15" s="17" t="s">
        <v>51</v>
      </c>
      <c r="G15" s="14"/>
      <c r="H15" s="14" t="s">
        <v>0</v>
      </c>
      <c r="I15" s="15" t="s">
        <v>26</v>
      </c>
      <c r="J15" s="38">
        <v>1</v>
      </c>
      <c r="K15" s="17" t="s">
        <v>141</v>
      </c>
      <c r="L15" s="18" t="s">
        <v>1</v>
      </c>
      <c r="M15" s="8" t="s">
        <v>42</v>
      </c>
    </row>
    <row r="16" spans="1:13" ht="173.25" customHeight="1" x14ac:dyDescent="0.25">
      <c r="A16" s="13" t="s">
        <v>64</v>
      </c>
      <c r="B16" s="14" t="s">
        <v>0</v>
      </c>
      <c r="C16" s="14"/>
      <c r="D16" s="15" t="s">
        <v>61</v>
      </c>
      <c r="E16" s="16" t="s">
        <v>62</v>
      </c>
      <c r="F16" s="17" t="s">
        <v>63</v>
      </c>
      <c r="G16" s="14"/>
      <c r="H16" s="14" t="s">
        <v>0</v>
      </c>
      <c r="I16" s="15" t="s">
        <v>127</v>
      </c>
      <c r="J16" s="51">
        <v>0.81</v>
      </c>
      <c r="K16" s="16" t="s">
        <v>149</v>
      </c>
      <c r="L16" s="18" t="s">
        <v>88</v>
      </c>
      <c r="M16" s="8" t="s">
        <v>49</v>
      </c>
    </row>
    <row r="17" spans="1:13" ht="197.25" customHeight="1" x14ac:dyDescent="0.25">
      <c r="A17" s="13" t="s">
        <v>89</v>
      </c>
      <c r="B17" s="14" t="s">
        <v>0</v>
      </c>
      <c r="C17" s="19"/>
      <c r="D17" s="15" t="s">
        <v>90</v>
      </c>
      <c r="E17" s="17" t="s">
        <v>62</v>
      </c>
      <c r="F17" s="17" t="s">
        <v>91</v>
      </c>
      <c r="G17" s="14"/>
      <c r="H17" s="14" t="s">
        <v>0</v>
      </c>
      <c r="I17" s="15" t="s">
        <v>127</v>
      </c>
      <c r="J17" s="51">
        <v>0.79</v>
      </c>
      <c r="K17" s="16" t="s">
        <v>150</v>
      </c>
      <c r="L17" s="18" t="s">
        <v>93</v>
      </c>
      <c r="M17" s="9" t="s">
        <v>49</v>
      </c>
    </row>
    <row r="18" spans="1:13" ht="402" customHeight="1" x14ac:dyDescent="0.25">
      <c r="A18" s="13" t="s">
        <v>77</v>
      </c>
      <c r="B18" s="14" t="s">
        <v>0</v>
      </c>
      <c r="C18" s="14"/>
      <c r="D18" s="15" t="s">
        <v>111</v>
      </c>
      <c r="E18" s="20" t="s">
        <v>128</v>
      </c>
      <c r="F18" s="17" t="s">
        <v>112</v>
      </c>
      <c r="G18" s="14"/>
      <c r="H18" s="14" t="s">
        <v>0</v>
      </c>
      <c r="I18" s="15" t="s">
        <v>82</v>
      </c>
      <c r="J18" s="38">
        <v>0.9</v>
      </c>
      <c r="K18" s="39" t="s">
        <v>146</v>
      </c>
      <c r="L18" s="18" t="s">
        <v>75</v>
      </c>
      <c r="M18" s="10" t="s">
        <v>76</v>
      </c>
    </row>
    <row r="19" spans="1:13" ht="292.5" customHeight="1" x14ac:dyDescent="0.25">
      <c r="A19" s="13" t="s">
        <v>95</v>
      </c>
      <c r="B19" s="14" t="s">
        <v>0</v>
      </c>
      <c r="C19" s="21"/>
      <c r="D19" s="15" t="s">
        <v>107</v>
      </c>
      <c r="E19" s="17" t="s">
        <v>108</v>
      </c>
      <c r="F19" s="17" t="s">
        <v>96</v>
      </c>
      <c r="G19" s="15" t="s">
        <v>0</v>
      </c>
      <c r="H19" s="15"/>
      <c r="I19" s="22" t="s">
        <v>109</v>
      </c>
      <c r="J19" s="37">
        <v>1</v>
      </c>
      <c r="K19" s="16" t="s">
        <v>142</v>
      </c>
      <c r="L19" s="18" t="s">
        <v>97</v>
      </c>
      <c r="M19" s="10" t="s">
        <v>83</v>
      </c>
    </row>
    <row r="20" spans="1:13" ht="273.75" customHeight="1" x14ac:dyDescent="0.25">
      <c r="A20" s="13" t="s">
        <v>81</v>
      </c>
      <c r="B20" s="14" t="s">
        <v>0</v>
      </c>
      <c r="C20" s="15" t="s">
        <v>78</v>
      </c>
      <c r="D20" s="15" t="s">
        <v>73</v>
      </c>
      <c r="E20" s="16" t="s">
        <v>106</v>
      </c>
      <c r="F20" s="17" t="s">
        <v>79</v>
      </c>
      <c r="G20" s="14" t="s">
        <v>0</v>
      </c>
      <c r="H20" s="14"/>
      <c r="I20" s="15" t="s">
        <v>115</v>
      </c>
      <c r="J20" s="37">
        <f>2/2</f>
        <v>1</v>
      </c>
      <c r="K20" s="17" t="s">
        <v>143</v>
      </c>
      <c r="L20" s="18" t="s">
        <v>98</v>
      </c>
      <c r="M20" s="11" t="s">
        <v>80</v>
      </c>
    </row>
    <row r="21" spans="1:13" ht="355.5" customHeight="1" x14ac:dyDescent="0.25">
      <c r="A21" s="23" t="s">
        <v>87</v>
      </c>
      <c r="B21" s="24" t="s">
        <v>0</v>
      </c>
      <c r="C21" s="25"/>
      <c r="D21" s="25" t="s">
        <v>84</v>
      </c>
      <c r="E21" s="26" t="s">
        <v>85</v>
      </c>
      <c r="F21" s="27" t="s">
        <v>86</v>
      </c>
      <c r="G21" s="24"/>
      <c r="H21" s="24" t="s">
        <v>0</v>
      </c>
      <c r="I21" s="25" t="s">
        <v>114</v>
      </c>
      <c r="J21" s="38">
        <v>0.5</v>
      </c>
      <c r="K21" s="17" t="s">
        <v>144</v>
      </c>
      <c r="L21" s="18" t="s">
        <v>98</v>
      </c>
      <c r="M21" s="12" t="s">
        <v>80</v>
      </c>
    </row>
    <row r="22" spans="1:13" ht="408.75" customHeight="1" x14ac:dyDescent="0.25">
      <c r="A22" s="28" t="s">
        <v>116</v>
      </c>
      <c r="B22" s="29" t="s">
        <v>117</v>
      </c>
      <c r="C22" s="30"/>
      <c r="D22" s="31" t="s">
        <v>118</v>
      </c>
      <c r="E22" s="32" t="s">
        <v>147</v>
      </c>
      <c r="F22" s="33" t="s">
        <v>119</v>
      </c>
      <c r="G22" s="34"/>
      <c r="H22" s="24" t="s">
        <v>0</v>
      </c>
      <c r="I22" s="31" t="s">
        <v>115</v>
      </c>
      <c r="J22" s="37">
        <f>2/2</f>
        <v>1</v>
      </c>
      <c r="K22" s="17" t="s">
        <v>145</v>
      </c>
      <c r="L22" s="18" t="s">
        <v>98</v>
      </c>
      <c r="M22" s="8" t="s">
        <v>80</v>
      </c>
    </row>
    <row r="23" spans="1:13" ht="226.5" customHeight="1" x14ac:dyDescent="0.25">
      <c r="A23" s="13" t="s">
        <v>158</v>
      </c>
      <c r="B23" s="14" t="s">
        <v>0</v>
      </c>
      <c r="C23" s="21"/>
      <c r="D23" s="15" t="s">
        <v>120</v>
      </c>
      <c r="E23" s="17" t="s">
        <v>153</v>
      </c>
      <c r="F23" s="17" t="s">
        <v>154</v>
      </c>
      <c r="G23" s="14" t="s">
        <v>0</v>
      </c>
      <c r="H23" s="14" t="s">
        <v>0</v>
      </c>
      <c r="I23" s="15" t="s">
        <v>127</v>
      </c>
      <c r="J23" s="54">
        <v>1</v>
      </c>
      <c r="K23" s="55" t="s">
        <v>155</v>
      </c>
      <c r="L23" s="35" t="s">
        <v>156</v>
      </c>
      <c r="M23" s="57" t="s">
        <v>157</v>
      </c>
    </row>
    <row r="24" spans="1:13" ht="216.75" customHeight="1" x14ac:dyDescent="0.25">
      <c r="A24" s="28" t="s">
        <v>121</v>
      </c>
      <c r="B24" s="14" t="s">
        <v>0</v>
      </c>
      <c r="C24" s="19"/>
      <c r="D24" s="15" t="s">
        <v>120</v>
      </c>
      <c r="E24" s="17" t="s">
        <v>160</v>
      </c>
      <c r="F24" s="17" t="s">
        <v>159</v>
      </c>
      <c r="G24" s="14" t="s">
        <v>0</v>
      </c>
      <c r="H24" s="14" t="s">
        <v>0</v>
      </c>
      <c r="I24" s="15" t="s">
        <v>127</v>
      </c>
      <c r="J24" s="54">
        <v>1</v>
      </c>
      <c r="K24" s="55" t="s">
        <v>161</v>
      </c>
      <c r="L24" s="35" t="s">
        <v>162</v>
      </c>
      <c r="M24" s="52" t="s">
        <v>163</v>
      </c>
    </row>
    <row r="25" spans="1:13" ht="223.5" customHeight="1" x14ac:dyDescent="0.25">
      <c r="A25" s="13" t="s">
        <v>102</v>
      </c>
      <c r="B25" s="14" t="s">
        <v>0</v>
      </c>
      <c r="C25" s="21"/>
      <c r="D25" s="15" t="s">
        <v>101</v>
      </c>
      <c r="E25" s="17" t="s">
        <v>99</v>
      </c>
      <c r="F25" s="17" t="s">
        <v>103</v>
      </c>
      <c r="G25" s="14" t="s">
        <v>0</v>
      </c>
      <c r="H25" s="14" t="s">
        <v>0</v>
      </c>
      <c r="I25" s="15" t="s">
        <v>127</v>
      </c>
      <c r="J25" s="56">
        <v>1</v>
      </c>
      <c r="K25" s="41" t="s">
        <v>138</v>
      </c>
      <c r="L25" s="35" t="s">
        <v>92</v>
      </c>
      <c r="M25" s="10" t="s">
        <v>100</v>
      </c>
    </row>
    <row r="26" spans="1:13" ht="272.25" customHeight="1" x14ac:dyDescent="0.25">
      <c r="A26" s="13" t="s">
        <v>152</v>
      </c>
      <c r="B26" s="14" t="s">
        <v>0</v>
      </c>
      <c r="C26" s="21"/>
      <c r="D26" s="15" t="s">
        <v>164</v>
      </c>
      <c r="E26" s="17" t="s">
        <v>167</v>
      </c>
      <c r="F26" s="17" t="s">
        <v>168</v>
      </c>
      <c r="G26" s="14" t="s">
        <v>0</v>
      </c>
      <c r="H26" s="14" t="s">
        <v>0</v>
      </c>
      <c r="I26" s="15" t="s">
        <v>127</v>
      </c>
      <c r="J26" s="54">
        <v>1</v>
      </c>
      <c r="K26" s="55" t="s">
        <v>166</v>
      </c>
      <c r="L26" s="35" t="s">
        <v>165</v>
      </c>
      <c r="M26" s="53" t="s">
        <v>151</v>
      </c>
    </row>
    <row r="27" spans="1:13" ht="333" customHeight="1" x14ac:dyDescent="0.25">
      <c r="A27" s="13" t="s">
        <v>58</v>
      </c>
      <c r="B27" s="13"/>
      <c r="C27" s="14" t="s">
        <v>0</v>
      </c>
      <c r="D27" s="15" t="s">
        <v>12</v>
      </c>
      <c r="E27" s="16" t="s">
        <v>104</v>
      </c>
      <c r="F27" s="16" t="s">
        <v>105</v>
      </c>
      <c r="G27" s="19"/>
      <c r="H27" s="36" t="s">
        <v>0</v>
      </c>
      <c r="I27" s="21" t="s">
        <v>26</v>
      </c>
      <c r="J27" s="38">
        <v>1</v>
      </c>
      <c r="K27" s="16" t="s">
        <v>135</v>
      </c>
      <c r="L27" s="15" t="s">
        <v>1</v>
      </c>
      <c r="M27" s="8" t="s">
        <v>11</v>
      </c>
    </row>
  </sheetData>
  <mergeCells count="14">
    <mergeCell ref="A1:M1"/>
    <mergeCell ref="A4:A5"/>
    <mergeCell ref="B4:C4"/>
    <mergeCell ref="M4:M5"/>
    <mergeCell ref="L4:L5"/>
    <mergeCell ref="I4:I5"/>
    <mergeCell ref="G4:H4"/>
    <mergeCell ref="F4:F5"/>
    <mergeCell ref="E4:E5"/>
    <mergeCell ref="A2:M2"/>
    <mergeCell ref="A3:M3"/>
    <mergeCell ref="D4:D5"/>
    <mergeCell ref="J4:J5"/>
    <mergeCell ref="K4:K5"/>
  </mergeCells>
  <hyperlinks>
    <hyperlink ref="M20" r:id="rId1" xr:uid="{5163D5D5-FA96-480C-B782-7A85E3F03DC0}"/>
    <hyperlink ref="M21" r:id="rId2" xr:uid="{5DBAA3AD-E47D-405A-9216-3A6B26EF8183}"/>
    <hyperlink ref="M19" r:id="rId3" xr:uid="{EE714568-41CD-489A-9F79-7DC8101ADD1B}"/>
    <hyperlink ref="M18" r:id="rId4" xr:uid="{EB9D34F8-1301-4D31-8CC2-1B18232A9DCA}"/>
    <hyperlink ref="M22" r:id="rId5" xr:uid="{AD2386B7-0676-4766-AB9F-0EF66C79C5DD}"/>
    <hyperlink ref="M24" r:id="rId6" display="cienciasbasicas@unimagdalena.edu.co" xr:uid="{7A2608E6-493A-44F9-9A82-88C0CB4935D3}"/>
    <hyperlink ref="M26" r:id="rId7" xr:uid="{651CB3A2-E685-4F81-8603-9ACF63773D0B}"/>
  </hyperlinks>
  <printOptions verticalCentered="1"/>
  <pageMargins left="0.98425196850393704" right="0.98425196850393704" top="1.2204724409448819" bottom="0.59055118110236227" header="0.51181102362204722" footer="0.35433070866141736"/>
  <pageSetup paperSize="5" scale="48" fitToHeight="0" orientation="landscape" r:id="rId8"/>
  <headerFooter>
    <oddHeader>&amp;L&amp;G&amp;R&amp;G</oddHeader>
    <oddFooter>&amp;LEvaluación Programa de Participación ciudadana y rendición de cuentas 2024&amp;R&amp;P de &amp;N</oddFooter>
  </headerFooter>
  <legacyDrawingHF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Instructivo</vt:lpstr>
      <vt:lpstr>Cronograma</vt:lpstr>
      <vt:lpstr>Cronograma!Área_de_impresión</vt:lpstr>
      <vt:lpstr>Cronograma!Títulos_a_imprimir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Asesora de Planeacion</dc:creator>
  <cp:lastModifiedBy>Genny Ruiz Joya</cp:lastModifiedBy>
  <cp:lastPrinted>2025-01-28T20:12:09Z</cp:lastPrinted>
  <dcterms:created xsi:type="dcterms:W3CDTF">2018-01-11T14:55:07Z</dcterms:created>
  <dcterms:modified xsi:type="dcterms:W3CDTF">2025-01-28T20:13:53Z</dcterms:modified>
</cp:coreProperties>
</file>