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perez\OneDrive - Universidad del Magdalena\Unimagdalena\Disco C\MEJORAMIENTO_CONTINUO\Trabajo en Casa Unimag\PQR\2023\"/>
    </mc:Choice>
  </mc:AlternateContent>
  <bookViews>
    <workbookView xWindow="0" yWindow="0" windowWidth="21600" windowHeight="9630" tabRatio="740"/>
  </bookViews>
  <sheets>
    <sheet name="PQRSD" sheetId="3" r:id="rId1"/>
    <sheet name="Hoja2" sheetId="8" r:id="rId2"/>
    <sheet name="Hoja1" sheetId="7" state="hidden" r:id="rId3"/>
  </sheets>
  <definedNames>
    <definedName name="_xlnm._FilterDatabase" localSheetId="0" hidden="1">PQRSD!$A$1:$N$159</definedName>
    <definedName name="_xlnm.Print_Area" localSheetId="0">PQRSD!$A$1:$M$259</definedName>
    <definedName name="_xlnm.Print_Titles" localSheetId="0">PQRSD!$1:$3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48" i="3" l="1"/>
  <c r="M247" i="3"/>
  <c r="M246" i="3"/>
  <c r="M245" i="3"/>
  <c r="M244" i="3"/>
  <c r="M243" i="3"/>
  <c r="M242" i="3"/>
  <c r="M241" i="3"/>
  <c r="M240" i="3"/>
  <c r="M239" i="3"/>
  <c r="M238" i="3"/>
  <c r="M237" i="3"/>
  <c r="M236" i="3"/>
  <c r="M235" i="3"/>
  <c r="M234" i="3"/>
  <c r="M233" i="3"/>
  <c r="M232" i="3"/>
  <c r="M231" i="3"/>
  <c r="M230" i="3"/>
  <c r="M229" i="3"/>
  <c r="M228" i="3"/>
  <c r="M227" i="3"/>
  <c r="M226" i="3"/>
  <c r="M225" i="3"/>
  <c r="M224" i="3"/>
  <c r="M223" i="3"/>
  <c r="M222" i="3"/>
  <c r="M221" i="3"/>
  <c r="M220" i="3"/>
  <c r="M219" i="3"/>
  <c r="M218" i="3"/>
  <c r="M217" i="3"/>
  <c r="M216" i="3"/>
  <c r="M215" i="3"/>
  <c r="M214" i="3"/>
  <c r="M213" i="3"/>
  <c r="M212" i="3"/>
  <c r="M211" i="3"/>
  <c r="M210" i="3"/>
  <c r="M209" i="3"/>
  <c r="M208" i="3"/>
  <c r="M207" i="3"/>
  <c r="M206" i="3"/>
  <c r="M205" i="3"/>
  <c r="M204" i="3"/>
  <c r="M203" i="3"/>
  <c r="M202" i="3"/>
  <c r="M201" i="3"/>
  <c r="M200" i="3"/>
  <c r="M199" i="3"/>
  <c r="M198" i="3"/>
  <c r="M197" i="3"/>
  <c r="M196" i="3"/>
  <c r="M195" i="3"/>
  <c r="M194" i="3"/>
  <c r="M193" i="3"/>
  <c r="M192" i="3"/>
  <c r="M191" i="3"/>
  <c r="M190" i="3"/>
  <c r="M189" i="3"/>
  <c r="M188" i="3"/>
  <c r="M187" i="3"/>
  <c r="M186" i="3"/>
  <c r="M185" i="3"/>
  <c r="M184" i="3"/>
  <c r="M183" i="3"/>
  <c r="M182" i="3"/>
  <c r="M181" i="3"/>
  <c r="M180" i="3"/>
  <c r="M179" i="3"/>
  <c r="M178" i="3"/>
  <c r="M177" i="3"/>
  <c r="M176" i="3"/>
  <c r="M175" i="3"/>
  <c r="M174" i="3"/>
  <c r="M173" i="3"/>
  <c r="M172" i="3"/>
  <c r="M171" i="3"/>
  <c r="M170" i="3"/>
  <c r="M169" i="3"/>
  <c r="M168" i="3"/>
  <c r="M167" i="3"/>
  <c r="M166" i="3"/>
  <c r="M165" i="3"/>
  <c r="M164" i="3"/>
  <c r="M163" i="3"/>
  <c r="M162" i="3"/>
  <c r="M161" i="3"/>
  <c r="M160" i="3"/>
  <c r="M159" i="3"/>
  <c r="M158" i="3"/>
  <c r="M157" i="3"/>
  <c r="M156" i="3"/>
  <c r="M155" i="3"/>
  <c r="M154" i="3"/>
  <c r="M153" i="3"/>
  <c r="M152" i="3"/>
  <c r="M151" i="3"/>
  <c r="M150" i="3"/>
  <c r="M149" i="3"/>
  <c r="M148" i="3"/>
  <c r="M147" i="3"/>
  <c r="M146" i="3"/>
  <c r="M145" i="3"/>
  <c r="M144" i="3"/>
  <c r="M143" i="3"/>
  <c r="M142" i="3"/>
  <c r="M141" i="3"/>
  <c r="M140" i="3"/>
  <c r="M139" i="3"/>
  <c r="M138" i="3"/>
  <c r="M137" i="3"/>
  <c r="M136" i="3"/>
  <c r="M135" i="3"/>
  <c r="M134" i="3"/>
  <c r="M133" i="3"/>
  <c r="M132" i="3"/>
  <c r="M131" i="3"/>
  <c r="M130" i="3"/>
  <c r="M129" i="3"/>
  <c r="M128" i="3"/>
  <c r="M127" i="3"/>
  <c r="M126" i="3"/>
  <c r="M125" i="3"/>
  <c r="M124" i="3"/>
  <c r="M123" i="3"/>
  <c r="M122" i="3"/>
  <c r="M121" i="3"/>
  <c r="M120" i="3"/>
  <c r="M119" i="3"/>
  <c r="M118" i="3"/>
  <c r="M117" i="3"/>
  <c r="M116" i="3"/>
  <c r="M115" i="3"/>
  <c r="M114" i="3"/>
  <c r="M113" i="3"/>
  <c r="M112" i="3"/>
  <c r="M111" i="3"/>
  <c r="M110" i="3"/>
  <c r="M109" i="3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3" i="3"/>
  <c r="M92" i="3"/>
  <c r="M91" i="3"/>
  <c r="M90" i="3"/>
  <c r="M89" i="3"/>
  <c r="M88" i="3"/>
  <c r="M87" i="3"/>
  <c r="M86" i="3"/>
  <c r="M85" i="3"/>
  <c r="M84" i="3"/>
  <c r="M83" i="3"/>
  <c r="M82" i="3"/>
  <c r="M81" i="3"/>
  <c r="M80" i="3"/>
  <c r="M79" i="3"/>
  <c r="M78" i="3"/>
  <c r="M77" i="3"/>
  <c r="M76" i="3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M4" i="3"/>
</calcChain>
</file>

<file path=xl/sharedStrings.xml><?xml version="1.0" encoding="utf-8"?>
<sst xmlns="http://schemas.openxmlformats.org/spreadsheetml/2006/main" count="1076" uniqueCount="209">
  <si>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</si>
  <si>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</si>
  <si>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</si>
  <si>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</si>
  <si>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</si>
  <si>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</si>
  <si>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</si>
  <si>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</si>
  <si>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</si>
  <si>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</si>
  <si>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</si>
  <si>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</si>
  <si>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</si>
  <si>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</si>
  <si>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</si>
  <si>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</si>
  <si>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</si>
  <si>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</si>
  <si>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</si>
  <si>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</si>
  <si>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</si>
  <si>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</si>
  <si>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</si>
  <si>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</si>
  <si>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</si>
  <si>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</si>
  <si>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</si>
  <si>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</si>
  <si>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</si>
  <si>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</si>
  <si>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</si>
  <si>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</si>
  <si>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</si>
  <si>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</si>
  <si>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</si>
  <si>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</si>
  <si>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</si>
  <si>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</si>
  <si>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</si>
  <si>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</si>
  <si>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</si>
  <si>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</si>
  <si>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</si>
  <si>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</si>
  <si>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</si>
  <si>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</si>
  <si>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</si>
  <si>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</si>
  <si>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</si>
  <si>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</si>
  <si>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</si>
  <si>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</si>
  <si>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</si>
  <si>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</si>
  <si>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</si>
  <si>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</si>
  <si>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</si>
  <si>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</si>
  <si>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</si>
  <si>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</si>
  <si>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</si>
  <si>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</si>
  <si>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</si>
  <si>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</si>
  <si>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</si>
  <si>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</si>
  <si>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</si>
  <si>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</si>
  <si>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</si>
  <si>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</si>
  <si>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</si>
  <si>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</si>
  <si>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</si>
  <si>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</si>
  <si>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</si>
  <si>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</si>
  <si>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</si>
  <si>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</si>
  <si>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</si>
  <si>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</si>
  <si>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</si>
  <si>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</si>
  <si>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</si>
  <si>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</si>
  <si>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</si>
  <si>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</si>
  <si>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</si>
  <si>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</si>
  <si>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</si>
  <si>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</si>
  <si>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</si>
  <si>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</si>
  <si>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</si>
  <si>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</si>
  <si>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</si>
  <si>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</si>
  <si>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</si>
  <si>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</si>
  <si>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</si>
  <si>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</si>
  <si>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</si>
  <si>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</si>
  <si>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</si>
  <si>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</si>
  <si>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</si>
  <si>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</si>
  <si>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</si>
  <si>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</si>
  <si>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</si>
  <si>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</si>
  <si>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</si>
  <si>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</si>
  <si>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</si>
  <si>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</si>
  <si>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</si>
  <si>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</si>
  <si>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</si>
  <si>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</si>
  <si>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</si>
  <si>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</si>
  <si>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</si>
  <si>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</si>
  <si>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</si>
  <si>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</si>
  <si>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</si>
  <si>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</si>
  <si>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</si>
  <si>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</si>
  <si>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</si>
  <si>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</si>
  <si>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</si>
  <si>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</si>
  <si>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</si>
  <si>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Número de solicitudes recibidas</t>
  </si>
  <si>
    <t>Número de solicitudes trasladadas a otra Institución</t>
  </si>
  <si>
    <t>Número de solicitudes en las que se nego el acceso a la información</t>
  </si>
  <si>
    <t>Grupo de Contratación</t>
  </si>
  <si>
    <t>Consejo Académico</t>
  </si>
  <si>
    <t>Centro para la Regionalización de la Educación y las Oportunidades (CREO)</t>
  </si>
  <si>
    <t>Centro de Plurilingüismo</t>
  </si>
  <si>
    <t>X</t>
  </si>
  <si>
    <t>Secretaría General</t>
  </si>
  <si>
    <t>Vicerrectoría de Investigación</t>
  </si>
  <si>
    <t>Dirección de Talento Humano</t>
  </si>
  <si>
    <t>Dirección de prácticas profesionales</t>
  </si>
  <si>
    <t>Grupo de Facturación, Crédito y Cartera</t>
  </si>
  <si>
    <t>OBSERVACIONES</t>
  </si>
  <si>
    <t>N/A</t>
  </si>
  <si>
    <t>Grupo de admisiones, registro y control académico</t>
  </si>
  <si>
    <t>Dirección Bienestar Universitario</t>
  </si>
  <si>
    <t>Ingeniería Civil</t>
  </si>
  <si>
    <t>Vicerrectoría Extenisón y Proyección Social</t>
  </si>
  <si>
    <t>Grupo de Servicios Tecnológicos</t>
  </si>
  <si>
    <t>Facultad de Ciencias de la Educación</t>
  </si>
  <si>
    <t>CONSULTA</t>
  </si>
  <si>
    <t>Grupo de admisiones registro y control académico</t>
  </si>
  <si>
    <t>CREO</t>
  </si>
  <si>
    <t>Grupo de Tesoreria</t>
  </si>
  <si>
    <t>Vicerrectoría de Extensión y Proyección Social</t>
  </si>
  <si>
    <t>Secretaria General</t>
  </si>
  <si>
    <t>GNP-GRUPO DE NÓMINA Y PRESTACIONES SOCIALES</t>
  </si>
  <si>
    <t>DTH-DIRECCIÓN DE TALENTO HUMANO</t>
  </si>
  <si>
    <t>CAC-CONSEJO ACADÉMICO</t>
  </si>
  <si>
    <t>La solicitud fue atendida vía correo electrónico.</t>
  </si>
  <si>
    <t>CREO-CENTRO PARA LA REGIONALIZACIÓN DE LA EDUCACIÓN Y LAS OPORTUNIDADES-CREO</t>
  </si>
  <si>
    <t>GAR-GRUPO DE ADMISIONES, REGISTRO Y CONTROL ACADÉMICO</t>
  </si>
  <si>
    <t>CFI-CONSEJO DE FACULTAD DE INGENIERÍA</t>
  </si>
  <si>
    <t xml:space="preserve">Mediante comunicación Rad. No. 473 de fecha 03/02/2023, se solicitó ampliación de términos hasta el día 17 de febrero de 2023 para responder el derecho de petición. </t>
  </si>
  <si>
    <t>Departamento de estudios Generales</t>
  </si>
  <si>
    <t>Dirección de Desarrollo Estudiantil</t>
  </si>
  <si>
    <t xml:space="preserve">Mediante comunicación Rad. No. 431 de fecha 31/01/2023, se solicitó ampliación de términos hasta el día 14 de febrero de 2023 para responder el derecho de petición. </t>
  </si>
  <si>
    <t>Ivan Sanchez Fontalvo</t>
  </si>
  <si>
    <t>Contaduria Pública</t>
  </si>
  <si>
    <t>Harlem Cantillo Urbina</t>
  </si>
  <si>
    <t>Tecnico Profesional Higiene y Seguridad Industrial</t>
  </si>
  <si>
    <t>VEX-VICERRECTORÍA DE EXTENSIÓN Y PROYECCIÓN SOCIAL</t>
  </si>
  <si>
    <t>Instituto de Postgrados</t>
  </si>
  <si>
    <t>Ingeniería Agronómica</t>
  </si>
  <si>
    <t>Administación de Empresas</t>
  </si>
  <si>
    <t>POD-PROGRAMA DE ODONTOLOGÍA</t>
  </si>
  <si>
    <t>Centro de Egresados</t>
  </si>
  <si>
    <t xml:space="preserve">Vicerrectoría Académica
</t>
  </si>
  <si>
    <t>Administración de Empresas Turísticas y Hoteleras Por Ciclos Propedéuticos</t>
  </si>
  <si>
    <t>GFC-GRUPO DE FACTURACIÓN, CRÉDITO Y CARTERA</t>
  </si>
  <si>
    <t>VAC-VICERRECTORÍA ACADÉMICA</t>
  </si>
  <si>
    <t>La solicitud fue atendida vía correo electrónico. Mediante correo electrónico  de fecha 03/03/2023, se solicitó ampliación de términos hasta el día 28 de marzo de 2023 para responder el derecho de petición.</t>
  </si>
  <si>
    <t>Centro de Conciliación</t>
  </si>
  <si>
    <t>Programa de Ingeniería Pesquera</t>
  </si>
  <si>
    <t>Dirección de bienestar universitario</t>
  </si>
  <si>
    <t>Dirección Administrativa</t>
  </si>
  <si>
    <t>OAJ-OFICINA ASESORA JURÍDICA</t>
  </si>
  <si>
    <t>Antropología</t>
  </si>
  <si>
    <t>Manuel Rafael Arevalo Lobato</t>
  </si>
  <si>
    <t>Ingeniería Ambiental y Sanitaria</t>
  </si>
  <si>
    <t>Ingeniería Electrónica</t>
  </si>
  <si>
    <t>Oficina Aseguramiento de la Calidad</t>
  </si>
  <si>
    <t>Jesus Suescun Arregoces</t>
  </si>
  <si>
    <t>Programa de Licenciatura en educación Básica con énfasis en informática</t>
  </si>
  <si>
    <t>Doctorado en Ingeniería</t>
  </si>
  <si>
    <t>Dirección de Comunicaciones</t>
  </si>
  <si>
    <t>CFU-CONSEJO DE FACULTAD DE HUMANIDADES</t>
  </si>
  <si>
    <t xml:space="preserve">Facultad de Ingenierías
</t>
  </si>
  <si>
    <t>Programa de Tecnología en Gestión Hotelera y Turística</t>
  </si>
  <si>
    <t>GSS-GRUPO DE SEGURIDAD Y SALUD EN EL TRABAJO</t>
  </si>
  <si>
    <t>Doctorado en Ciencias de la Educación</t>
  </si>
  <si>
    <t>GAV</t>
  </si>
  <si>
    <t>MAESTRIA EN PROMOCION Y PROTECCION DE LOS DERECHOS HUMANOS</t>
  </si>
  <si>
    <t>Facultad de Ciencias Básicas</t>
  </si>
  <si>
    <t>Facultad de Humanidades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</si>
</sst>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m/yyyy;@"/>
    <numFmt numFmtId="166" formatCode="dd/mm/yyyy;@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rgb="FF212529"/>
      <name val="Arial"/>
      <family val="2"/>
    </font>
    <font>
      <sz val="8"/>
      <color rgb="FF323130"/>
      <name val="Arial"/>
      <family val="2"/>
    </font>
    <font>
      <sz val="8"/>
      <color rgb="FF42424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Font="1" applyFill="1" applyBorder="1"/>
    <xf numFmtId="0" fontId="8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/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 wrapText="1"/>
    </xf>
    <xf numFmtId="22" fontId="8" fillId="2" borderId="1" xfId="0" applyNumberFormat="1" applyFont="1" applyFill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top" wrapText="1"/>
    </xf>
    <xf numFmtId="22" fontId="10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left" vertical="center" wrapText="1"/>
    </xf>
    <xf numFmtId="22" fontId="8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14" fontId="11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2" fontId="7" fillId="2" borderId="1" xfId="0" applyNumberFormat="1" applyFont="1" applyFill="1" applyBorder="1" applyAlignment="1">
      <alignment horizontal="center" vertical="center"/>
    </xf>
    <xf numFmtId="22" fontId="11" fillId="2" borderId="1" xfId="0" applyNumberFormat="1" applyFont="1" applyFill="1" applyBorder="1" applyAlignment="1">
      <alignment horizontal="center" vertical="center"/>
    </xf>
    <xf numFmtId="14" fontId="12" fillId="2" borderId="1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265"/>
  <sheetViews>
    <sheetView tabSelected="1" zoomScale="97" zoomScaleNormal="100" workbookViewId="0">
      <pane ySplit="3" topLeftCell="A238" activePane="bottomLeft" state="frozen"/>
      <selection pane="bottomLeft" activeCell="J263" sqref="J263"/>
    </sheetView>
  </sheetViews>
  <sheetFormatPr baseColWidth="10" defaultRowHeight="11.25" x14ac:dyDescent="0.2"/>
  <cols>
    <col min="1" max="1" width="15.28515625" style="14" customWidth="1"/>
    <col min="2" max="2" width="13.85546875" style="28" customWidth="1"/>
    <col min="3" max="3" width="4.140625" style="28" customWidth="1"/>
    <col min="4" max="4" width="3.140625" style="14" customWidth="1"/>
    <col min="5" max="8" width="3.140625" style="14" bestFit="1" customWidth="1"/>
    <col min="9" max="9" width="16" style="14" customWidth="1"/>
    <col min="10" max="10" width="55.42578125" style="29" customWidth="1"/>
    <col min="11" max="11" width="16" style="30" customWidth="1"/>
    <col min="12" max="12" width="14" style="30" customWidth="1"/>
    <col min="13" max="13" width="13.5703125" style="30" customWidth="1"/>
    <col min="14" max="14" width="40.140625" style="14" customWidth="1"/>
    <col min="15" max="16384" width="11.42578125" style="14"/>
  </cols>
  <sheetData>
    <row r="1" spans="1:14" ht="9.75" customHeight="1" x14ac:dyDescent="0.2">
      <c r="A1" s="34" t="s">
        <v>124</v>
      </c>
      <c r="B1" s="35" t="s">
        <v>120</v>
      </c>
      <c r="C1" s="13"/>
      <c r="D1" s="34" t="s">
        <v>121</v>
      </c>
      <c r="E1" s="34"/>
      <c r="F1" s="34"/>
      <c r="G1" s="34"/>
      <c r="H1" s="34"/>
      <c r="I1" s="34" t="s">
        <v>132</v>
      </c>
      <c r="J1" s="36" t="s">
        <v>122</v>
      </c>
      <c r="K1" s="34" t="s">
        <v>123</v>
      </c>
      <c r="L1" s="34" t="s">
        <v>125</v>
      </c>
      <c r="M1" s="34" t="s">
        <v>126</v>
      </c>
      <c r="N1" s="34" t="s">
        <v>146</v>
      </c>
    </row>
    <row r="2" spans="1:14" ht="7.5" customHeight="1" x14ac:dyDescent="0.2">
      <c r="A2" s="34"/>
      <c r="B2" s="35"/>
      <c r="C2" s="13"/>
      <c r="D2" s="34"/>
      <c r="E2" s="34"/>
      <c r="F2" s="34"/>
      <c r="G2" s="34"/>
      <c r="H2" s="34"/>
      <c r="I2" s="34"/>
      <c r="J2" s="36"/>
      <c r="K2" s="34"/>
      <c r="L2" s="34"/>
      <c r="M2" s="34"/>
      <c r="N2" s="34"/>
    </row>
    <row r="3" spans="1:14" ht="55.5" customHeight="1" x14ac:dyDescent="0.2">
      <c r="A3" s="34"/>
      <c r="B3" s="35"/>
      <c r="C3" s="15" t="s">
        <v>154</v>
      </c>
      <c r="D3" s="15" t="s">
        <v>127</v>
      </c>
      <c r="E3" s="15" t="s">
        <v>128</v>
      </c>
      <c r="F3" s="15" t="s">
        <v>129</v>
      </c>
      <c r="G3" s="15" t="s">
        <v>131</v>
      </c>
      <c r="H3" s="15" t="s">
        <v>130</v>
      </c>
      <c r="I3" s="34"/>
      <c r="J3" s="36"/>
      <c r="K3" s="34"/>
      <c r="L3" s="34"/>
      <c r="M3" s="34"/>
      <c r="N3" s="34"/>
    </row>
    <row r="4" spans="1:14" ht="13.5" customHeight="1" x14ac:dyDescent="0.2">
      <c r="A4" s="37" t="s">
        <v>147</v>
      </c>
      <c r="B4" s="38">
        <v>44929</v>
      </c>
      <c r="C4" s="15"/>
      <c r="D4" s="48" t="s">
        <v>140</v>
      </c>
      <c r="E4" s="48"/>
      <c r="F4" s="48"/>
      <c r="G4" s="48"/>
      <c r="H4" s="48"/>
      <c r="I4" s="50">
        <v>10</v>
      </c>
      <c r="J4" s="53" t="s">
        <v>139</v>
      </c>
      <c r="K4" s="40" t="s">
        <v>147</v>
      </c>
      <c r="L4" s="38">
        <v>44944</v>
      </c>
      <c r="M4" s="37">
        <f t="shared" ref="M4:M67" si="0">NETWORKDAYS(C4,L4)</f>
        <v>32103</v>
      </c>
      <c r="N4" s="54"/>
    </row>
    <row r="5" spans="1:14" x14ac:dyDescent="0.2">
      <c r="A5" s="37" t="s">
        <v>147</v>
      </c>
      <c r="B5" s="38">
        <v>44930</v>
      </c>
      <c r="C5" s="12"/>
      <c r="D5" s="39" t="s">
        <v>140</v>
      </c>
      <c r="E5" s="39"/>
      <c r="F5" s="39"/>
      <c r="G5" s="39"/>
      <c r="H5" s="39"/>
      <c r="I5" s="50">
        <v>10</v>
      </c>
      <c r="J5" s="53" t="s">
        <v>159</v>
      </c>
      <c r="K5" s="40" t="s">
        <v>147</v>
      </c>
      <c r="L5" s="38">
        <v>44943</v>
      </c>
      <c r="M5" s="37">
        <f t="shared" si="0"/>
        <v>32102</v>
      </c>
      <c r="N5" s="54"/>
    </row>
    <row r="6" spans="1:14" ht="14.25" customHeight="1" x14ac:dyDescent="0.2">
      <c r="A6" s="37" t="s">
        <v>147</v>
      </c>
      <c r="B6" s="38">
        <v>44930</v>
      </c>
      <c r="C6" s="15"/>
      <c r="D6" s="39" t="s">
        <v>140</v>
      </c>
      <c r="E6" s="49"/>
      <c r="F6" s="49"/>
      <c r="G6" s="49"/>
      <c r="H6" s="49"/>
      <c r="I6" s="50">
        <v>10</v>
      </c>
      <c r="J6" s="53" t="s">
        <v>156</v>
      </c>
      <c r="K6" s="40" t="s">
        <v>147</v>
      </c>
      <c r="L6" s="66">
        <v>44951</v>
      </c>
      <c r="M6" s="37">
        <f t="shared" si="0"/>
        <v>32108</v>
      </c>
      <c r="N6" s="55"/>
    </row>
    <row r="7" spans="1:14" ht="15" customHeight="1" x14ac:dyDescent="0.2">
      <c r="A7" s="37" t="s">
        <v>147</v>
      </c>
      <c r="B7" s="38">
        <v>44936</v>
      </c>
      <c r="C7" s="12"/>
      <c r="D7" s="39" t="s">
        <v>140</v>
      </c>
      <c r="E7" s="50"/>
      <c r="F7" s="50"/>
      <c r="G7" s="50"/>
      <c r="H7" s="50"/>
      <c r="I7" s="50">
        <v>10</v>
      </c>
      <c r="J7" s="53" t="s">
        <v>159</v>
      </c>
      <c r="K7" s="40" t="s">
        <v>147</v>
      </c>
      <c r="L7" s="38">
        <v>44943</v>
      </c>
      <c r="M7" s="37">
        <f t="shared" si="0"/>
        <v>32102</v>
      </c>
      <c r="N7" s="54"/>
    </row>
    <row r="8" spans="1:14" ht="14.25" customHeight="1" x14ac:dyDescent="0.2">
      <c r="A8" s="37" t="s">
        <v>147</v>
      </c>
      <c r="B8" s="38">
        <v>44936</v>
      </c>
      <c r="C8" s="15"/>
      <c r="D8" s="39" t="s">
        <v>140</v>
      </c>
      <c r="E8" s="39"/>
      <c r="F8" s="39"/>
      <c r="G8" s="51"/>
      <c r="H8" s="39"/>
      <c r="I8" s="50">
        <v>10</v>
      </c>
      <c r="J8" s="53" t="s">
        <v>159</v>
      </c>
      <c r="K8" s="40" t="s">
        <v>147</v>
      </c>
      <c r="L8" s="38">
        <v>44943</v>
      </c>
      <c r="M8" s="37">
        <f t="shared" si="0"/>
        <v>32102</v>
      </c>
      <c r="N8" s="54"/>
    </row>
    <row r="9" spans="1:14" ht="12.75" customHeight="1" x14ac:dyDescent="0.2">
      <c r="A9" s="37" t="s">
        <v>147</v>
      </c>
      <c r="B9" s="38">
        <v>44936</v>
      </c>
      <c r="C9" s="15"/>
      <c r="D9" s="39" t="s">
        <v>140</v>
      </c>
      <c r="E9" s="39"/>
      <c r="F9" s="50"/>
      <c r="G9" s="50"/>
      <c r="H9" s="50"/>
      <c r="I9" s="50">
        <v>10</v>
      </c>
      <c r="J9" s="53" t="s">
        <v>156</v>
      </c>
      <c r="K9" s="40" t="s">
        <v>147</v>
      </c>
      <c r="L9" s="38">
        <v>44950</v>
      </c>
      <c r="M9" s="37">
        <f t="shared" si="0"/>
        <v>32107</v>
      </c>
      <c r="N9" s="54"/>
    </row>
    <row r="10" spans="1:14" ht="14.25" customHeight="1" x14ac:dyDescent="0.2">
      <c r="A10" s="37" t="s">
        <v>147</v>
      </c>
      <c r="B10" s="38">
        <v>44937</v>
      </c>
      <c r="C10" s="15"/>
      <c r="D10" s="39" t="s">
        <v>140</v>
      </c>
      <c r="E10" s="49"/>
      <c r="F10" s="49"/>
      <c r="G10" s="49"/>
      <c r="H10" s="49"/>
      <c r="I10" s="50">
        <v>10</v>
      </c>
      <c r="J10" s="56" t="s">
        <v>136</v>
      </c>
      <c r="K10" s="40" t="s">
        <v>147</v>
      </c>
      <c r="L10" s="66">
        <v>44945</v>
      </c>
      <c r="M10" s="37">
        <f t="shared" si="0"/>
        <v>32104</v>
      </c>
      <c r="N10" s="55"/>
    </row>
    <row r="11" spans="1:14" ht="11.25" customHeight="1" x14ac:dyDescent="0.2">
      <c r="A11" s="39">
        <v>1</v>
      </c>
      <c r="B11" s="38">
        <v>44938</v>
      </c>
      <c r="C11" s="15"/>
      <c r="D11" s="39" t="s">
        <v>140</v>
      </c>
      <c r="E11" s="51"/>
      <c r="F11" s="39"/>
      <c r="G11" s="39"/>
      <c r="H11" s="39"/>
      <c r="I11" s="50">
        <v>15</v>
      </c>
      <c r="J11" s="56" t="s">
        <v>165</v>
      </c>
      <c r="K11" s="39" t="s">
        <v>147</v>
      </c>
      <c r="L11" s="43">
        <v>45003</v>
      </c>
      <c r="M11" s="37">
        <f t="shared" si="0"/>
        <v>32145</v>
      </c>
      <c r="N11" s="54" t="s">
        <v>163</v>
      </c>
    </row>
    <row r="12" spans="1:14" ht="12" customHeight="1" x14ac:dyDescent="0.2">
      <c r="A12" s="39">
        <v>35</v>
      </c>
      <c r="B12" s="38">
        <v>44938</v>
      </c>
      <c r="C12" s="15"/>
      <c r="D12" s="51" t="s">
        <v>140</v>
      </c>
      <c r="E12" s="50"/>
      <c r="F12" s="50"/>
      <c r="G12" s="50"/>
      <c r="H12" s="50"/>
      <c r="I12" s="50">
        <v>15</v>
      </c>
      <c r="J12" s="53" t="s">
        <v>166</v>
      </c>
      <c r="K12" s="39">
        <v>354</v>
      </c>
      <c r="L12" s="38">
        <v>44951</v>
      </c>
      <c r="M12" s="37">
        <f t="shared" si="0"/>
        <v>32108</v>
      </c>
      <c r="N12" s="54"/>
    </row>
    <row r="13" spans="1:14" ht="14.25" customHeight="1" x14ac:dyDescent="0.2">
      <c r="A13" s="37" t="s">
        <v>147</v>
      </c>
      <c r="B13" s="38">
        <v>44938</v>
      </c>
      <c r="C13" s="15"/>
      <c r="D13" s="39" t="s">
        <v>140</v>
      </c>
      <c r="E13" s="49"/>
      <c r="F13" s="49"/>
      <c r="G13" s="49"/>
      <c r="H13" s="49"/>
      <c r="I13" s="50">
        <v>10</v>
      </c>
      <c r="J13" s="56" t="s">
        <v>159</v>
      </c>
      <c r="K13" s="40" t="s">
        <v>147</v>
      </c>
      <c r="L13" s="66">
        <v>44949</v>
      </c>
      <c r="M13" s="37">
        <f t="shared" si="0"/>
        <v>32106</v>
      </c>
      <c r="N13" s="55"/>
    </row>
    <row r="14" spans="1:14" ht="12.75" customHeight="1" x14ac:dyDescent="0.2">
      <c r="A14" s="40">
        <v>80</v>
      </c>
      <c r="B14" s="38">
        <v>44939</v>
      </c>
      <c r="C14" s="15"/>
      <c r="D14" s="49" t="s">
        <v>140</v>
      </c>
      <c r="E14" s="49"/>
      <c r="F14" s="49"/>
      <c r="G14" s="49"/>
      <c r="H14" s="49"/>
      <c r="I14" s="50">
        <v>25</v>
      </c>
      <c r="J14" s="56" t="s">
        <v>161</v>
      </c>
      <c r="K14" s="40">
        <v>718</v>
      </c>
      <c r="L14" s="66">
        <v>44972</v>
      </c>
      <c r="M14" s="37">
        <f t="shared" si="0"/>
        <v>32123</v>
      </c>
      <c r="N14" s="55" t="s">
        <v>167</v>
      </c>
    </row>
    <row r="15" spans="1:14" ht="14.25" customHeight="1" x14ac:dyDescent="0.2">
      <c r="A15" s="37" t="s">
        <v>147</v>
      </c>
      <c r="B15" s="38">
        <v>44939</v>
      </c>
      <c r="C15" s="15"/>
      <c r="D15" s="39" t="s">
        <v>140</v>
      </c>
      <c r="E15" s="49"/>
      <c r="F15" s="39"/>
      <c r="G15" s="39"/>
      <c r="H15" s="39"/>
      <c r="I15" s="50">
        <v>10</v>
      </c>
      <c r="J15" s="53" t="s">
        <v>156</v>
      </c>
      <c r="K15" s="40" t="s">
        <v>147</v>
      </c>
      <c r="L15" s="38">
        <v>44944</v>
      </c>
      <c r="M15" s="37">
        <f t="shared" si="0"/>
        <v>32103</v>
      </c>
      <c r="N15" s="54"/>
    </row>
    <row r="16" spans="1:14" x14ac:dyDescent="0.2">
      <c r="A16" s="37" t="s">
        <v>147</v>
      </c>
      <c r="B16" s="38">
        <v>44939</v>
      </c>
      <c r="C16" s="12"/>
      <c r="D16" s="48" t="s">
        <v>140</v>
      </c>
      <c r="E16" s="49"/>
      <c r="F16" s="50"/>
      <c r="G16" s="50"/>
      <c r="H16" s="50"/>
      <c r="I16" s="50">
        <v>10</v>
      </c>
      <c r="J16" s="53" t="s">
        <v>168</v>
      </c>
      <c r="K16" s="40" t="s">
        <v>147</v>
      </c>
      <c r="L16" s="38">
        <v>44945</v>
      </c>
      <c r="M16" s="37">
        <f t="shared" si="0"/>
        <v>32104</v>
      </c>
      <c r="N16" s="54"/>
    </row>
    <row r="17" spans="1:14" ht="13.5" customHeight="1" x14ac:dyDescent="0.2">
      <c r="A17" s="37" t="s">
        <v>147</v>
      </c>
      <c r="B17" s="38">
        <v>44939</v>
      </c>
      <c r="C17" s="15"/>
      <c r="D17" s="39" t="s">
        <v>140</v>
      </c>
      <c r="E17" s="49"/>
      <c r="F17" s="49"/>
      <c r="G17" s="49"/>
      <c r="H17" s="49"/>
      <c r="I17" s="50">
        <v>10</v>
      </c>
      <c r="J17" s="56" t="s">
        <v>169</v>
      </c>
      <c r="K17" s="40" t="s">
        <v>147</v>
      </c>
      <c r="L17" s="66">
        <v>44945</v>
      </c>
      <c r="M17" s="37">
        <f t="shared" si="0"/>
        <v>32104</v>
      </c>
      <c r="N17" s="55"/>
    </row>
    <row r="18" spans="1:14" ht="13.5" customHeight="1" x14ac:dyDescent="0.2">
      <c r="A18" s="37" t="s">
        <v>147</v>
      </c>
      <c r="B18" s="38">
        <v>44939</v>
      </c>
      <c r="C18" s="15"/>
      <c r="D18" s="39" t="s">
        <v>140</v>
      </c>
      <c r="E18" s="49"/>
      <c r="F18" s="49"/>
      <c r="G18" s="49"/>
      <c r="H18" s="49"/>
      <c r="I18" s="50">
        <v>10</v>
      </c>
      <c r="J18" s="53" t="s">
        <v>156</v>
      </c>
      <c r="K18" s="40" t="s">
        <v>147</v>
      </c>
      <c r="L18" s="65">
        <v>44951</v>
      </c>
      <c r="M18" s="37">
        <f t="shared" si="0"/>
        <v>32108</v>
      </c>
      <c r="N18" s="55"/>
    </row>
    <row r="19" spans="1:14" ht="13.5" customHeight="1" x14ac:dyDescent="0.2">
      <c r="A19" s="37" t="s">
        <v>147</v>
      </c>
      <c r="B19" s="38">
        <v>44940</v>
      </c>
      <c r="C19" s="15"/>
      <c r="D19" s="39" t="s">
        <v>140</v>
      </c>
      <c r="E19" s="49"/>
      <c r="F19" s="49"/>
      <c r="G19" s="49"/>
      <c r="H19" s="49"/>
      <c r="I19" s="50">
        <v>10</v>
      </c>
      <c r="J19" s="53" t="s">
        <v>156</v>
      </c>
      <c r="K19" s="40" t="s">
        <v>147</v>
      </c>
      <c r="L19" s="65">
        <v>44946</v>
      </c>
      <c r="M19" s="37">
        <f t="shared" si="0"/>
        <v>32105</v>
      </c>
      <c r="N19" s="55"/>
    </row>
    <row r="20" spans="1:14" ht="12.75" customHeight="1" x14ac:dyDescent="0.2">
      <c r="A20" s="37" t="s">
        <v>147</v>
      </c>
      <c r="B20" s="38">
        <v>44942</v>
      </c>
      <c r="C20" s="15"/>
      <c r="D20" s="48" t="s">
        <v>140</v>
      </c>
      <c r="E20" s="49"/>
      <c r="F20" s="50"/>
      <c r="G20" s="50"/>
      <c r="H20" s="50"/>
      <c r="I20" s="50">
        <v>10</v>
      </c>
      <c r="J20" s="53" t="s">
        <v>168</v>
      </c>
      <c r="K20" s="40" t="s">
        <v>147</v>
      </c>
      <c r="L20" s="38">
        <v>44945</v>
      </c>
      <c r="M20" s="37">
        <f t="shared" si="0"/>
        <v>32104</v>
      </c>
      <c r="N20" s="54"/>
    </row>
    <row r="21" spans="1:14" ht="14.25" customHeight="1" x14ac:dyDescent="0.2">
      <c r="A21" s="37" t="s">
        <v>147</v>
      </c>
      <c r="B21" s="38">
        <v>44942</v>
      </c>
      <c r="C21" s="15"/>
      <c r="D21" s="39" t="s">
        <v>140</v>
      </c>
      <c r="E21" s="49"/>
      <c r="F21" s="49"/>
      <c r="G21" s="49"/>
      <c r="H21" s="49"/>
      <c r="I21" s="50">
        <v>10</v>
      </c>
      <c r="J21" s="53" t="s">
        <v>159</v>
      </c>
      <c r="K21" s="40" t="s">
        <v>147</v>
      </c>
      <c r="L21" s="65">
        <v>44945</v>
      </c>
      <c r="M21" s="37">
        <f t="shared" si="0"/>
        <v>32104</v>
      </c>
      <c r="N21" s="55"/>
    </row>
    <row r="22" spans="1:14" ht="13.5" customHeight="1" x14ac:dyDescent="0.2">
      <c r="A22" s="37" t="s">
        <v>147</v>
      </c>
      <c r="B22" s="38">
        <v>44942</v>
      </c>
      <c r="C22" s="15"/>
      <c r="D22" s="39" t="s">
        <v>140</v>
      </c>
      <c r="E22" s="39"/>
      <c r="F22" s="39"/>
      <c r="G22" s="39"/>
      <c r="H22" s="39"/>
      <c r="I22" s="50">
        <v>10</v>
      </c>
      <c r="J22" s="53" t="s">
        <v>156</v>
      </c>
      <c r="K22" s="40" t="s">
        <v>147</v>
      </c>
      <c r="L22" s="38">
        <v>44946</v>
      </c>
      <c r="M22" s="37">
        <f t="shared" si="0"/>
        <v>32105</v>
      </c>
      <c r="N22" s="54"/>
    </row>
    <row r="23" spans="1:14" ht="15.75" customHeight="1" x14ac:dyDescent="0.2">
      <c r="A23" s="37" t="s">
        <v>147</v>
      </c>
      <c r="B23" s="41">
        <v>44942</v>
      </c>
      <c r="C23" s="12"/>
      <c r="D23" s="39" t="s">
        <v>140</v>
      </c>
      <c r="E23" s="52"/>
      <c r="F23" s="52"/>
      <c r="G23" s="52"/>
      <c r="H23" s="52"/>
      <c r="I23" s="50">
        <v>10</v>
      </c>
      <c r="J23" s="53" t="s">
        <v>159</v>
      </c>
      <c r="K23" s="40" t="s">
        <v>147</v>
      </c>
      <c r="L23" s="57">
        <v>44945</v>
      </c>
      <c r="M23" s="37">
        <f t="shared" si="0"/>
        <v>32104</v>
      </c>
      <c r="N23" s="58"/>
    </row>
    <row r="24" spans="1:14" ht="15" customHeight="1" x14ac:dyDescent="0.2">
      <c r="A24" s="40">
        <v>145</v>
      </c>
      <c r="B24" s="38">
        <v>44943</v>
      </c>
      <c r="C24" s="15"/>
      <c r="D24" s="49" t="s">
        <v>140</v>
      </c>
      <c r="E24" s="49"/>
      <c r="F24" s="49"/>
      <c r="G24" s="49"/>
      <c r="H24" s="49"/>
      <c r="I24" s="50">
        <v>20</v>
      </c>
      <c r="J24" s="53" t="s">
        <v>161</v>
      </c>
      <c r="K24" s="40">
        <v>591</v>
      </c>
      <c r="L24" s="66">
        <v>44965</v>
      </c>
      <c r="M24" s="37">
        <f t="shared" si="0"/>
        <v>32118</v>
      </c>
      <c r="N24" s="55" t="s">
        <v>170</v>
      </c>
    </row>
    <row r="25" spans="1:14" ht="15.75" customHeight="1" x14ac:dyDescent="0.2">
      <c r="A25" s="37" t="s">
        <v>147</v>
      </c>
      <c r="B25" s="42">
        <v>44943</v>
      </c>
      <c r="C25" s="20"/>
      <c r="D25" s="39" t="s">
        <v>140</v>
      </c>
      <c r="E25" s="39"/>
      <c r="F25" s="39"/>
      <c r="G25" s="39"/>
      <c r="H25" s="39"/>
      <c r="I25" s="50">
        <v>10</v>
      </c>
      <c r="J25" s="53" t="s">
        <v>159</v>
      </c>
      <c r="K25" s="40" t="s">
        <v>147</v>
      </c>
      <c r="L25" s="38">
        <v>44945</v>
      </c>
      <c r="M25" s="37">
        <f t="shared" si="0"/>
        <v>32104</v>
      </c>
      <c r="N25" s="55"/>
    </row>
    <row r="26" spans="1:14" ht="14.25" customHeight="1" x14ac:dyDescent="0.2">
      <c r="A26" s="37">
        <v>22301160905631</v>
      </c>
      <c r="B26" s="38">
        <v>44943.110474537039</v>
      </c>
      <c r="C26" s="21"/>
      <c r="D26" s="49" t="s">
        <v>140</v>
      </c>
      <c r="E26" s="50"/>
      <c r="F26" s="50"/>
      <c r="G26" s="50"/>
      <c r="H26" s="50"/>
      <c r="I26" s="50">
        <v>15</v>
      </c>
      <c r="J26" s="53" t="s">
        <v>145</v>
      </c>
      <c r="K26" s="40" t="s">
        <v>147</v>
      </c>
      <c r="L26" s="43">
        <v>44943.122569444444</v>
      </c>
      <c r="M26" s="37">
        <f t="shared" si="0"/>
        <v>32102</v>
      </c>
      <c r="N26" s="54"/>
    </row>
    <row r="27" spans="1:14" ht="13.5" customHeight="1" x14ac:dyDescent="0.2">
      <c r="A27" s="37">
        <v>22301161124384</v>
      </c>
      <c r="B27" s="43">
        <v>44943.15148148148</v>
      </c>
      <c r="C27" s="12"/>
      <c r="D27" s="49" t="s">
        <v>140</v>
      </c>
      <c r="E27" s="50"/>
      <c r="F27" s="39"/>
      <c r="G27" s="50"/>
      <c r="H27" s="50"/>
      <c r="I27" s="50">
        <v>15</v>
      </c>
      <c r="J27" s="56" t="s">
        <v>171</v>
      </c>
      <c r="K27" s="40" t="s">
        <v>147</v>
      </c>
      <c r="L27" s="43">
        <v>44943.156423611108</v>
      </c>
      <c r="M27" s="37">
        <f t="shared" si="0"/>
        <v>32102</v>
      </c>
      <c r="N27" s="54"/>
    </row>
    <row r="28" spans="1:14" ht="14.25" customHeight="1" x14ac:dyDescent="0.2">
      <c r="A28" s="44">
        <v>32301020930859</v>
      </c>
      <c r="B28" s="38">
        <v>44943.15520833333</v>
      </c>
      <c r="C28" s="21"/>
      <c r="D28" s="49" t="s">
        <v>140</v>
      </c>
      <c r="E28" s="49"/>
      <c r="F28" s="49"/>
      <c r="G28" s="49"/>
      <c r="H28" s="49"/>
      <c r="I28" s="50">
        <v>15</v>
      </c>
      <c r="J28" s="56" t="s">
        <v>172</v>
      </c>
      <c r="K28" s="40" t="s">
        <v>147</v>
      </c>
      <c r="L28" s="67">
        <v>44943.15520833333</v>
      </c>
      <c r="M28" s="37">
        <f t="shared" si="0"/>
        <v>32102</v>
      </c>
      <c r="N28" s="55"/>
    </row>
    <row r="29" spans="1:14" ht="17.25" customHeight="1" x14ac:dyDescent="0.2">
      <c r="A29" s="44">
        <v>32301021107629</v>
      </c>
      <c r="B29" s="38">
        <v>44943.156006944446</v>
      </c>
      <c r="C29" s="21"/>
      <c r="D29" s="49" t="s">
        <v>140</v>
      </c>
      <c r="E29" s="49"/>
      <c r="F29" s="49"/>
      <c r="G29" s="49"/>
      <c r="H29" s="49"/>
      <c r="I29" s="50">
        <v>15</v>
      </c>
      <c r="J29" s="53" t="s">
        <v>148</v>
      </c>
      <c r="K29" s="40" t="s">
        <v>147</v>
      </c>
      <c r="L29" s="68">
        <v>44972.402002314811</v>
      </c>
      <c r="M29" s="37">
        <f t="shared" si="0"/>
        <v>32123</v>
      </c>
      <c r="N29" s="55"/>
    </row>
    <row r="30" spans="1:14" ht="14.25" customHeight="1" x14ac:dyDescent="0.2">
      <c r="A30" s="37">
        <v>32301090606705</v>
      </c>
      <c r="B30" s="38">
        <v>44943.158043981479</v>
      </c>
      <c r="C30" s="21"/>
      <c r="D30" s="49" t="s">
        <v>140</v>
      </c>
      <c r="E30" s="50"/>
      <c r="F30" s="50"/>
      <c r="G30" s="51"/>
      <c r="H30" s="50"/>
      <c r="I30" s="50">
        <v>15</v>
      </c>
      <c r="J30" s="56" t="s">
        <v>138</v>
      </c>
      <c r="K30" s="40" t="s">
        <v>147</v>
      </c>
      <c r="L30" s="43">
        <v>44958.427893518521</v>
      </c>
      <c r="M30" s="37">
        <f t="shared" si="0"/>
        <v>32113</v>
      </c>
      <c r="N30" s="54"/>
    </row>
    <row r="31" spans="1:14" ht="14.25" customHeight="1" x14ac:dyDescent="0.2">
      <c r="A31" s="37">
        <v>32301160238067</v>
      </c>
      <c r="B31" s="38">
        <v>44943.160729166666</v>
      </c>
      <c r="C31" s="21"/>
      <c r="D31" s="49" t="s">
        <v>140</v>
      </c>
      <c r="E31" s="39"/>
      <c r="F31" s="39"/>
      <c r="G31" s="39"/>
      <c r="H31" s="39"/>
      <c r="I31" s="50">
        <v>15</v>
      </c>
      <c r="J31" s="53" t="s">
        <v>137</v>
      </c>
      <c r="K31" s="40" t="s">
        <v>147</v>
      </c>
      <c r="L31" s="43">
        <v>44944.0549537037</v>
      </c>
      <c r="M31" s="37">
        <f t="shared" si="0"/>
        <v>32103</v>
      </c>
      <c r="N31" s="54"/>
    </row>
    <row r="32" spans="1:14" ht="14.25" customHeight="1" x14ac:dyDescent="0.2">
      <c r="A32" s="45">
        <v>32301161239164</v>
      </c>
      <c r="B32" s="42">
        <v>44943.161273148151</v>
      </c>
      <c r="C32" s="21"/>
      <c r="D32" s="49" t="s">
        <v>140</v>
      </c>
      <c r="E32" s="39"/>
      <c r="F32" s="39"/>
      <c r="G32" s="39"/>
      <c r="H32" s="39"/>
      <c r="I32" s="50">
        <v>15</v>
      </c>
      <c r="J32" s="53" t="s">
        <v>148</v>
      </c>
      <c r="K32" s="40" t="s">
        <v>147</v>
      </c>
      <c r="L32" s="43">
        <v>44972.39707175926</v>
      </c>
      <c r="M32" s="37">
        <f t="shared" si="0"/>
        <v>32123</v>
      </c>
      <c r="N32" s="55"/>
    </row>
    <row r="33" spans="1:14" x14ac:dyDescent="0.2">
      <c r="A33" s="37">
        <v>32301121005593</v>
      </c>
      <c r="B33" s="38">
        <v>44943.16337962963</v>
      </c>
      <c r="C33" s="12"/>
      <c r="D33" s="49" t="s">
        <v>140</v>
      </c>
      <c r="E33" s="50"/>
      <c r="F33" s="39"/>
      <c r="G33" s="50"/>
      <c r="H33" s="50"/>
      <c r="I33" s="50">
        <v>15</v>
      </c>
      <c r="J33" s="56" t="s">
        <v>145</v>
      </c>
      <c r="K33" s="40" t="s">
        <v>147</v>
      </c>
      <c r="L33" s="43">
        <v>44943.16337962963</v>
      </c>
      <c r="M33" s="37">
        <f t="shared" si="0"/>
        <v>32102</v>
      </c>
      <c r="N33" s="54"/>
    </row>
    <row r="34" spans="1:14" x14ac:dyDescent="0.2">
      <c r="A34" s="44">
        <v>32301151223739</v>
      </c>
      <c r="B34" s="38">
        <v>44943.165416666663</v>
      </c>
      <c r="C34" s="12"/>
      <c r="D34" s="49" t="s">
        <v>140</v>
      </c>
      <c r="E34" s="49"/>
      <c r="F34" s="49"/>
      <c r="G34" s="49"/>
      <c r="H34" s="49"/>
      <c r="I34" s="50">
        <v>15</v>
      </c>
      <c r="J34" s="56" t="s">
        <v>148</v>
      </c>
      <c r="K34" s="40" t="s">
        <v>147</v>
      </c>
      <c r="L34" s="68">
        <v>45002.506203703706</v>
      </c>
      <c r="M34" s="37">
        <f t="shared" si="0"/>
        <v>32145</v>
      </c>
      <c r="N34" s="55"/>
    </row>
    <row r="35" spans="1:14" ht="16.5" customHeight="1" x14ac:dyDescent="0.2">
      <c r="A35" s="44">
        <v>42301100439946</v>
      </c>
      <c r="B35" s="38">
        <v>44943.170185185183</v>
      </c>
      <c r="C35" s="12"/>
      <c r="D35" s="49"/>
      <c r="E35" s="49" t="s">
        <v>140</v>
      </c>
      <c r="F35" s="49"/>
      <c r="G35" s="49"/>
      <c r="H35" s="49"/>
      <c r="I35" s="50">
        <v>15</v>
      </c>
      <c r="J35" s="56" t="s">
        <v>138</v>
      </c>
      <c r="K35" s="40" t="s">
        <v>147</v>
      </c>
      <c r="L35" s="68">
        <v>44949.420358796298</v>
      </c>
      <c r="M35" s="37">
        <f t="shared" si="0"/>
        <v>32106</v>
      </c>
      <c r="N35" s="55"/>
    </row>
    <row r="36" spans="1:14" ht="14.25" customHeight="1" x14ac:dyDescent="0.2">
      <c r="A36" s="37" t="s">
        <v>147</v>
      </c>
      <c r="B36" s="38">
        <v>44944</v>
      </c>
      <c r="C36" s="12"/>
      <c r="D36" s="39" t="s">
        <v>140</v>
      </c>
      <c r="E36" s="49"/>
      <c r="F36" s="49"/>
      <c r="G36" s="49"/>
      <c r="H36" s="49"/>
      <c r="I36" s="50">
        <v>10</v>
      </c>
      <c r="J36" s="56" t="s">
        <v>155</v>
      </c>
      <c r="K36" s="40" t="s">
        <v>147</v>
      </c>
      <c r="L36" s="65">
        <v>44944</v>
      </c>
      <c r="M36" s="37">
        <f t="shared" si="0"/>
        <v>32103</v>
      </c>
      <c r="N36" s="55"/>
    </row>
    <row r="37" spans="1:14" x14ac:dyDescent="0.2">
      <c r="A37" s="37" t="s">
        <v>147</v>
      </c>
      <c r="B37" s="38">
        <v>44944</v>
      </c>
      <c r="C37" s="12"/>
      <c r="D37" s="39" t="s">
        <v>140</v>
      </c>
      <c r="E37" s="50"/>
      <c r="F37" s="50"/>
      <c r="G37" s="50"/>
      <c r="H37" s="50"/>
      <c r="I37" s="50">
        <v>10</v>
      </c>
      <c r="J37" s="53" t="s">
        <v>156</v>
      </c>
      <c r="K37" s="40" t="s">
        <v>147</v>
      </c>
      <c r="L37" s="38">
        <v>44945</v>
      </c>
      <c r="M37" s="37">
        <f t="shared" si="0"/>
        <v>32104</v>
      </c>
      <c r="N37" s="54"/>
    </row>
    <row r="38" spans="1:14" ht="14.25" customHeight="1" x14ac:dyDescent="0.2">
      <c r="A38" s="37" t="s">
        <v>147</v>
      </c>
      <c r="B38" s="38">
        <v>44944</v>
      </c>
      <c r="C38" s="21"/>
      <c r="D38" s="39" t="s">
        <v>140</v>
      </c>
      <c r="E38" s="50"/>
      <c r="F38" s="39"/>
      <c r="G38" s="50"/>
      <c r="H38" s="50"/>
      <c r="I38" s="50">
        <v>10</v>
      </c>
      <c r="J38" s="53" t="s">
        <v>156</v>
      </c>
      <c r="K38" s="40" t="s">
        <v>147</v>
      </c>
      <c r="L38" s="38">
        <v>44944</v>
      </c>
      <c r="M38" s="37">
        <f t="shared" si="0"/>
        <v>32103</v>
      </c>
      <c r="N38" s="54"/>
    </row>
    <row r="39" spans="1:14" ht="14.25" customHeight="1" x14ac:dyDescent="0.2">
      <c r="A39" s="44">
        <v>22301191113627</v>
      </c>
      <c r="B39" s="38">
        <v>44945.116747685184</v>
      </c>
      <c r="C39" s="21"/>
      <c r="D39" s="49" t="s">
        <v>140</v>
      </c>
      <c r="E39" s="49"/>
      <c r="F39" s="49"/>
      <c r="G39" s="49"/>
      <c r="H39" s="49"/>
      <c r="I39" s="50">
        <v>15</v>
      </c>
      <c r="J39" s="53" t="s">
        <v>138</v>
      </c>
      <c r="K39" s="40" t="s">
        <v>147</v>
      </c>
      <c r="L39" s="59">
        <v>44953.421666666669</v>
      </c>
      <c r="M39" s="37">
        <f t="shared" si="0"/>
        <v>32110</v>
      </c>
      <c r="N39" s="55"/>
    </row>
    <row r="40" spans="1:14" ht="14.25" customHeight="1" x14ac:dyDescent="0.2">
      <c r="A40" s="37">
        <v>32301190148462</v>
      </c>
      <c r="B40" s="38">
        <v>44945.119687500002</v>
      </c>
      <c r="C40" s="21"/>
      <c r="D40" s="49" t="s">
        <v>140</v>
      </c>
      <c r="E40" s="50"/>
      <c r="F40" s="50"/>
      <c r="G40" s="50"/>
      <c r="H40" s="50"/>
      <c r="I40" s="50">
        <v>15</v>
      </c>
      <c r="J40" s="53" t="s">
        <v>173</v>
      </c>
      <c r="K40" s="40" t="s">
        <v>147</v>
      </c>
      <c r="L40" s="43">
        <v>44945.212673611109</v>
      </c>
      <c r="M40" s="37">
        <f t="shared" si="0"/>
        <v>32104</v>
      </c>
      <c r="N40" s="54"/>
    </row>
    <row r="41" spans="1:14" ht="14.25" customHeight="1" x14ac:dyDescent="0.2">
      <c r="A41" s="37">
        <v>32301191125129</v>
      </c>
      <c r="B41" s="38">
        <v>44945.139722222222</v>
      </c>
      <c r="C41" s="21"/>
      <c r="D41" s="49" t="s">
        <v>140</v>
      </c>
      <c r="E41" s="50"/>
      <c r="F41" s="50"/>
      <c r="G41" s="50"/>
      <c r="H41" s="50"/>
      <c r="I41" s="50">
        <v>15</v>
      </c>
      <c r="J41" s="53" t="s">
        <v>148</v>
      </c>
      <c r="K41" s="40" t="s">
        <v>147</v>
      </c>
      <c r="L41" s="43">
        <v>44972.387488425928</v>
      </c>
      <c r="M41" s="37">
        <f t="shared" si="0"/>
        <v>32123</v>
      </c>
      <c r="N41" s="54"/>
    </row>
    <row r="42" spans="1:14" ht="14.25" customHeight="1" x14ac:dyDescent="0.2">
      <c r="A42" s="44">
        <v>22301180251761</v>
      </c>
      <c r="B42" s="38">
        <v>44945.399826388886</v>
      </c>
      <c r="C42" s="21"/>
      <c r="D42" s="49" t="s">
        <v>140</v>
      </c>
      <c r="E42" s="49"/>
      <c r="F42" s="49"/>
      <c r="G42" s="49"/>
      <c r="H42" s="49"/>
      <c r="I42" s="50">
        <v>15</v>
      </c>
      <c r="J42" s="53" t="s">
        <v>148</v>
      </c>
      <c r="K42" s="40" t="s">
        <v>147</v>
      </c>
      <c r="L42" s="59">
        <v>44972.383298611108</v>
      </c>
      <c r="M42" s="37">
        <f t="shared" si="0"/>
        <v>32123</v>
      </c>
      <c r="N42" s="55"/>
    </row>
    <row r="43" spans="1:14" ht="14.25" customHeight="1" x14ac:dyDescent="0.2">
      <c r="A43" s="40">
        <v>305</v>
      </c>
      <c r="B43" s="38">
        <v>44946</v>
      </c>
      <c r="C43" s="21"/>
      <c r="D43" s="49" t="s">
        <v>140</v>
      </c>
      <c r="E43" s="49"/>
      <c r="F43" s="49"/>
      <c r="G43" s="49"/>
      <c r="H43" s="49"/>
      <c r="I43" s="50">
        <v>15</v>
      </c>
      <c r="J43" s="56" t="s">
        <v>161</v>
      </c>
      <c r="K43" s="40">
        <v>672</v>
      </c>
      <c r="L43" s="66">
        <v>44970</v>
      </c>
      <c r="M43" s="37">
        <f t="shared" si="0"/>
        <v>32121</v>
      </c>
      <c r="N43" s="55"/>
    </row>
    <row r="44" spans="1:14" ht="14.25" customHeight="1" x14ac:dyDescent="0.2">
      <c r="A44" s="44">
        <v>32301190520815</v>
      </c>
      <c r="B44" s="38">
        <v>44946.409756944442</v>
      </c>
      <c r="C44" s="21"/>
      <c r="D44" s="49" t="s">
        <v>140</v>
      </c>
      <c r="E44" s="49"/>
      <c r="F44" s="49"/>
      <c r="G44" s="49"/>
      <c r="H44" s="49"/>
      <c r="I44" s="50">
        <v>15</v>
      </c>
      <c r="J44" s="53" t="s">
        <v>148</v>
      </c>
      <c r="K44" s="40" t="s">
        <v>147</v>
      </c>
      <c r="L44" s="68">
        <v>44972.089178240742</v>
      </c>
      <c r="M44" s="37">
        <f t="shared" si="0"/>
        <v>32123</v>
      </c>
      <c r="N44" s="55"/>
    </row>
    <row r="45" spans="1:14" ht="14.25" customHeight="1" x14ac:dyDescent="0.2">
      <c r="A45" s="37" t="s">
        <v>147</v>
      </c>
      <c r="B45" s="41">
        <v>44947</v>
      </c>
      <c r="C45" s="21"/>
      <c r="D45" s="39" t="s">
        <v>140</v>
      </c>
      <c r="E45" s="50"/>
      <c r="F45" s="50"/>
      <c r="G45" s="50"/>
      <c r="H45" s="50"/>
      <c r="I45" s="50">
        <v>10</v>
      </c>
      <c r="J45" s="53" t="s">
        <v>137</v>
      </c>
      <c r="K45" s="40" t="s">
        <v>147</v>
      </c>
      <c r="L45" s="57">
        <v>44949</v>
      </c>
      <c r="M45" s="37">
        <f t="shared" si="0"/>
        <v>32106</v>
      </c>
      <c r="N45" s="60"/>
    </row>
    <row r="46" spans="1:14" ht="14.25" customHeight="1" x14ac:dyDescent="0.2">
      <c r="A46" s="37" t="s">
        <v>147</v>
      </c>
      <c r="B46" s="38">
        <v>44947</v>
      </c>
      <c r="C46" s="21"/>
      <c r="D46" s="39" t="s">
        <v>140</v>
      </c>
      <c r="E46" s="49"/>
      <c r="F46" s="49"/>
      <c r="G46" s="49"/>
      <c r="H46" s="49"/>
      <c r="I46" s="50">
        <v>10</v>
      </c>
      <c r="J46" s="53" t="s">
        <v>153</v>
      </c>
      <c r="K46" s="40" t="s">
        <v>147</v>
      </c>
      <c r="L46" s="66">
        <v>44949</v>
      </c>
      <c r="M46" s="37">
        <f t="shared" si="0"/>
        <v>32106</v>
      </c>
      <c r="N46" s="55"/>
    </row>
    <row r="47" spans="1:14" ht="15.75" customHeight="1" x14ac:dyDescent="0.2">
      <c r="A47" s="37" t="s">
        <v>147</v>
      </c>
      <c r="B47" s="38">
        <v>44948</v>
      </c>
      <c r="C47" s="21"/>
      <c r="D47" s="39" t="s">
        <v>140</v>
      </c>
      <c r="E47" s="49"/>
      <c r="F47" s="49"/>
      <c r="G47" s="49"/>
      <c r="H47" s="49"/>
      <c r="I47" s="50">
        <v>10</v>
      </c>
      <c r="J47" s="53" t="s">
        <v>174</v>
      </c>
      <c r="K47" s="40" t="s">
        <v>147</v>
      </c>
      <c r="L47" s="65">
        <v>44950</v>
      </c>
      <c r="M47" s="37">
        <f t="shared" si="0"/>
        <v>32107</v>
      </c>
      <c r="N47" s="55"/>
    </row>
    <row r="48" spans="1:14" ht="14.25" customHeight="1" x14ac:dyDescent="0.2">
      <c r="A48" s="39">
        <v>340</v>
      </c>
      <c r="B48" s="38">
        <v>44949</v>
      </c>
      <c r="C48" s="21"/>
      <c r="D48" s="39" t="s">
        <v>140</v>
      </c>
      <c r="E48" s="39"/>
      <c r="F48" s="39"/>
      <c r="G48" s="39"/>
      <c r="H48" s="39"/>
      <c r="I48" s="50">
        <v>15</v>
      </c>
      <c r="J48" s="53" t="s">
        <v>175</v>
      </c>
      <c r="K48" s="39" t="s">
        <v>147</v>
      </c>
      <c r="L48" s="38">
        <v>44966</v>
      </c>
      <c r="M48" s="37">
        <f t="shared" si="0"/>
        <v>32119</v>
      </c>
      <c r="N48" s="54" t="s">
        <v>163</v>
      </c>
    </row>
    <row r="49" spans="1:14" ht="14.25" customHeight="1" x14ac:dyDescent="0.2">
      <c r="A49" s="37" t="s">
        <v>147</v>
      </c>
      <c r="B49" s="42">
        <v>44949</v>
      </c>
      <c r="C49" s="21"/>
      <c r="D49" s="48" t="s">
        <v>140</v>
      </c>
      <c r="E49" s="50"/>
      <c r="F49" s="50"/>
      <c r="G49" s="50"/>
      <c r="H49" s="50"/>
      <c r="I49" s="50">
        <v>10</v>
      </c>
      <c r="J49" s="53" t="s">
        <v>156</v>
      </c>
      <c r="K49" s="40" t="s">
        <v>147</v>
      </c>
      <c r="L49" s="57">
        <v>44950</v>
      </c>
      <c r="M49" s="37">
        <f t="shared" si="0"/>
        <v>32107</v>
      </c>
      <c r="N49" s="61"/>
    </row>
    <row r="50" spans="1:14" ht="14.25" customHeight="1" x14ac:dyDescent="0.2">
      <c r="A50" s="37" t="s">
        <v>147</v>
      </c>
      <c r="B50" s="42">
        <v>44949</v>
      </c>
      <c r="C50" s="21"/>
      <c r="D50" s="48" t="s">
        <v>140</v>
      </c>
      <c r="E50" s="39"/>
      <c r="F50" s="39"/>
      <c r="G50" s="39"/>
      <c r="H50" s="39"/>
      <c r="I50" s="50">
        <v>10</v>
      </c>
      <c r="J50" s="62" t="s">
        <v>176</v>
      </c>
      <c r="K50" s="40" t="s">
        <v>147</v>
      </c>
      <c r="L50" s="38">
        <v>44963</v>
      </c>
      <c r="M50" s="37">
        <f t="shared" si="0"/>
        <v>32116</v>
      </c>
      <c r="N50" s="55"/>
    </row>
    <row r="51" spans="1:14" ht="17.25" customHeight="1" x14ac:dyDescent="0.2">
      <c r="A51" s="37" t="s">
        <v>147</v>
      </c>
      <c r="B51" s="38">
        <v>44949</v>
      </c>
      <c r="C51" s="12"/>
      <c r="D51" s="39" t="s">
        <v>140</v>
      </c>
      <c r="E51" s="49"/>
      <c r="F51" s="49"/>
      <c r="G51" s="49"/>
      <c r="H51" s="49"/>
      <c r="I51" s="50">
        <v>10</v>
      </c>
      <c r="J51" s="56" t="s">
        <v>159</v>
      </c>
      <c r="K51" s="40" t="s">
        <v>147</v>
      </c>
      <c r="L51" s="65">
        <v>44951</v>
      </c>
      <c r="M51" s="37">
        <f t="shared" si="0"/>
        <v>32108</v>
      </c>
      <c r="N51" s="55"/>
    </row>
    <row r="52" spans="1:14" x14ac:dyDescent="0.2">
      <c r="A52" s="44">
        <v>32301220331712</v>
      </c>
      <c r="B52" s="38">
        <v>44949.452928240738</v>
      </c>
      <c r="C52" s="12"/>
      <c r="D52" s="49" t="s">
        <v>140</v>
      </c>
      <c r="E52" s="49"/>
      <c r="F52" s="49"/>
      <c r="G52" s="49"/>
      <c r="H52" s="49"/>
      <c r="I52" s="50">
        <v>15</v>
      </c>
      <c r="J52" s="53" t="s">
        <v>150</v>
      </c>
      <c r="K52" s="40" t="s">
        <v>147</v>
      </c>
      <c r="L52" s="68">
        <v>44949.45579861111</v>
      </c>
      <c r="M52" s="37">
        <f t="shared" si="0"/>
        <v>32106</v>
      </c>
      <c r="N52" s="55"/>
    </row>
    <row r="53" spans="1:14" ht="14.25" customHeight="1" x14ac:dyDescent="0.2">
      <c r="A53" s="45">
        <v>32301221107351</v>
      </c>
      <c r="B53" s="42">
        <v>44949.468240740738</v>
      </c>
      <c r="C53" s="21"/>
      <c r="D53" s="49" t="s">
        <v>140</v>
      </c>
      <c r="E53" s="50"/>
      <c r="F53" s="50"/>
      <c r="G53" s="50"/>
      <c r="H53" s="50"/>
      <c r="I53" s="50">
        <v>15</v>
      </c>
      <c r="J53" s="56" t="s">
        <v>148</v>
      </c>
      <c r="K53" s="40" t="s">
        <v>147</v>
      </c>
      <c r="L53" s="63">
        <v>44972.400324074071</v>
      </c>
      <c r="M53" s="37">
        <f t="shared" si="0"/>
        <v>32123</v>
      </c>
      <c r="N53" s="61"/>
    </row>
    <row r="54" spans="1:14" ht="14.25" customHeight="1" x14ac:dyDescent="0.2">
      <c r="A54" s="37" t="s">
        <v>147</v>
      </c>
      <c r="B54" s="38">
        <v>44950</v>
      </c>
      <c r="C54" s="21"/>
      <c r="D54" s="39" t="s">
        <v>140</v>
      </c>
      <c r="E54" s="39"/>
      <c r="F54" s="39"/>
      <c r="G54" s="39"/>
      <c r="H54" s="39"/>
      <c r="I54" s="50">
        <v>10</v>
      </c>
      <c r="J54" s="56" t="s">
        <v>159</v>
      </c>
      <c r="K54" s="40" t="s">
        <v>147</v>
      </c>
      <c r="L54" s="38">
        <v>44950</v>
      </c>
      <c r="M54" s="37">
        <f t="shared" si="0"/>
        <v>32107</v>
      </c>
      <c r="N54" s="54"/>
    </row>
    <row r="55" spans="1:14" ht="14.25" customHeight="1" x14ac:dyDescent="0.2">
      <c r="A55" s="37" t="s">
        <v>147</v>
      </c>
      <c r="B55" s="38">
        <v>44950</v>
      </c>
      <c r="C55" s="21"/>
      <c r="D55" s="39" t="s">
        <v>140</v>
      </c>
      <c r="E55" s="39"/>
      <c r="F55" s="39"/>
      <c r="G55" s="39"/>
      <c r="H55" s="39"/>
      <c r="I55" s="50">
        <v>10</v>
      </c>
      <c r="J55" s="53" t="s">
        <v>156</v>
      </c>
      <c r="K55" s="40" t="s">
        <v>147</v>
      </c>
      <c r="L55" s="38">
        <v>44959</v>
      </c>
      <c r="M55" s="37">
        <f t="shared" si="0"/>
        <v>32114</v>
      </c>
      <c r="N55" s="54"/>
    </row>
    <row r="56" spans="1:14" ht="14.25" customHeight="1" x14ac:dyDescent="0.2">
      <c r="A56" s="44">
        <v>22301230815589</v>
      </c>
      <c r="B56" s="38">
        <v>44950.483935185184</v>
      </c>
      <c r="C56" s="21"/>
      <c r="D56" s="49" t="s">
        <v>140</v>
      </c>
      <c r="E56" s="49"/>
      <c r="F56" s="49"/>
      <c r="G56" s="49"/>
      <c r="H56" s="49"/>
      <c r="I56" s="50">
        <v>15</v>
      </c>
      <c r="J56" s="56" t="s">
        <v>139</v>
      </c>
      <c r="K56" s="40" t="s">
        <v>147</v>
      </c>
      <c r="L56" s="59">
        <v>44950.486377314817</v>
      </c>
      <c r="M56" s="37">
        <f t="shared" si="0"/>
        <v>32107</v>
      </c>
      <c r="N56" s="55"/>
    </row>
    <row r="57" spans="1:14" ht="14.25" customHeight="1" x14ac:dyDescent="0.2">
      <c r="A57" s="44">
        <v>42301240216668</v>
      </c>
      <c r="B57" s="38">
        <v>44950.48877314815</v>
      </c>
      <c r="C57" s="21"/>
      <c r="D57" s="49"/>
      <c r="E57" s="49" t="s">
        <v>140</v>
      </c>
      <c r="F57" s="49"/>
      <c r="G57" s="49"/>
      <c r="H57" s="49"/>
      <c r="I57" s="50">
        <v>15</v>
      </c>
      <c r="J57" s="56" t="s">
        <v>148</v>
      </c>
      <c r="K57" s="40" t="s">
        <v>147</v>
      </c>
      <c r="L57" s="68">
        <v>44972.404131944444</v>
      </c>
      <c r="M57" s="37">
        <f t="shared" si="0"/>
        <v>32123</v>
      </c>
      <c r="N57" s="55"/>
    </row>
    <row r="58" spans="1:14" ht="13.5" customHeight="1" x14ac:dyDescent="0.2">
      <c r="A58" s="46">
        <v>465</v>
      </c>
      <c r="B58" s="42">
        <v>44951</v>
      </c>
      <c r="C58" s="12"/>
      <c r="D58" s="39" t="s">
        <v>140</v>
      </c>
      <c r="E58" s="39"/>
      <c r="F58" s="39"/>
      <c r="G58" s="39"/>
      <c r="H58" s="39"/>
      <c r="I58" s="39">
        <v>15</v>
      </c>
      <c r="J58" s="56" t="s">
        <v>165</v>
      </c>
      <c r="K58" s="39" t="s">
        <v>147</v>
      </c>
      <c r="L58" s="38">
        <v>44972</v>
      </c>
      <c r="M58" s="37">
        <f t="shared" si="0"/>
        <v>32123</v>
      </c>
      <c r="N58" s="55" t="s">
        <v>163</v>
      </c>
    </row>
    <row r="59" spans="1:14" ht="17.25" customHeight="1" x14ac:dyDescent="0.2">
      <c r="A59" s="37" t="s">
        <v>147</v>
      </c>
      <c r="B59" s="38">
        <v>44951</v>
      </c>
      <c r="C59" s="12"/>
      <c r="D59" s="39" t="s">
        <v>140</v>
      </c>
      <c r="E59" s="50"/>
      <c r="F59" s="39"/>
      <c r="G59" s="50"/>
      <c r="H59" s="50"/>
      <c r="I59" s="50">
        <v>10</v>
      </c>
      <c r="J59" s="53" t="s">
        <v>159</v>
      </c>
      <c r="K59" s="40" t="s">
        <v>147</v>
      </c>
      <c r="L59" s="38">
        <v>44953</v>
      </c>
      <c r="M59" s="37">
        <f t="shared" si="0"/>
        <v>32110</v>
      </c>
      <c r="N59" s="54"/>
    </row>
    <row r="60" spans="1:14" ht="14.25" customHeight="1" x14ac:dyDescent="0.2">
      <c r="A60" s="37" t="s">
        <v>147</v>
      </c>
      <c r="B60" s="38">
        <v>44951</v>
      </c>
      <c r="C60" s="21"/>
      <c r="D60" s="39" t="s">
        <v>140</v>
      </c>
      <c r="E60" s="49"/>
      <c r="F60" s="49"/>
      <c r="G60" s="49"/>
      <c r="H60" s="49"/>
      <c r="I60" s="50">
        <v>10</v>
      </c>
      <c r="J60" s="53" t="s">
        <v>156</v>
      </c>
      <c r="K60" s="40" t="s">
        <v>147</v>
      </c>
      <c r="L60" s="66">
        <v>44960</v>
      </c>
      <c r="M60" s="37">
        <f t="shared" si="0"/>
        <v>32115</v>
      </c>
      <c r="N60" s="55"/>
    </row>
    <row r="61" spans="1:14" ht="14.25" customHeight="1" x14ac:dyDescent="0.2">
      <c r="A61" s="44">
        <v>32301230558524</v>
      </c>
      <c r="B61" s="38">
        <v>44951.140844907408</v>
      </c>
      <c r="C61" s="21"/>
      <c r="D61" s="49" t="s">
        <v>140</v>
      </c>
      <c r="E61" s="49"/>
      <c r="F61" s="49"/>
      <c r="G61" s="49"/>
      <c r="H61" s="49"/>
      <c r="I61" s="50">
        <v>15</v>
      </c>
      <c r="J61" s="53" t="s">
        <v>143</v>
      </c>
      <c r="K61" s="40" t="s">
        <v>147</v>
      </c>
      <c r="L61" s="67">
        <v>44993.192303240743</v>
      </c>
      <c r="M61" s="37">
        <f t="shared" si="0"/>
        <v>32138</v>
      </c>
      <c r="N61" s="55"/>
    </row>
    <row r="62" spans="1:14" ht="14.25" customHeight="1" x14ac:dyDescent="0.2">
      <c r="A62" s="44">
        <v>32301251146398</v>
      </c>
      <c r="B62" s="38">
        <v>44951.147476851853</v>
      </c>
      <c r="C62" s="21"/>
      <c r="D62" s="49" t="s">
        <v>140</v>
      </c>
      <c r="E62" s="49"/>
      <c r="F62" s="49"/>
      <c r="G62" s="49"/>
      <c r="H62" s="49"/>
      <c r="I62" s="50">
        <v>15</v>
      </c>
      <c r="J62" s="53" t="s">
        <v>145</v>
      </c>
      <c r="K62" s="40" t="s">
        <v>147</v>
      </c>
      <c r="L62" s="68">
        <v>44951.173692129632</v>
      </c>
      <c r="M62" s="37">
        <f t="shared" si="0"/>
        <v>32108</v>
      </c>
      <c r="N62" s="55"/>
    </row>
    <row r="63" spans="1:14" ht="14.25" customHeight="1" x14ac:dyDescent="0.2">
      <c r="A63" s="37">
        <v>32301241135095</v>
      </c>
      <c r="B63" s="38">
        <v>44951.427256944444</v>
      </c>
      <c r="C63" s="21"/>
      <c r="D63" s="49" t="s">
        <v>140</v>
      </c>
      <c r="E63" s="50"/>
      <c r="F63" s="50"/>
      <c r="G63" s="50"/>
      <c r="H63" s="50"/>
      <c r="I63" s="50">
        <v>15</v>
      </c>
      <c r="J63" s="53" t="s">
        <v>148</v>
      </c>
      <c r="K63" s="40" t="s">
        <v>147</v>
      </c>
      <c r="L63" s="43">
        <v>44972.470439814817</v>
      </c>
      <c r="M63" s="37">
        <f t="shared" si="0"/>
        <v>32123</v>
      </c>
      <c r="N63" s="54"/>
    </row>
    <row r="64" spans="1:14" ht="14.25" customHeight="1" x14ac:dyDescent="0.2">
      <c r="A64" s="37" t="s">
        <v>147</v>
      </c>
      <c r="B64" s="38">
        <v>44952</v>
      </c>
      <c r="C64" s="21"/>
      <c r="D64" s="48" t="s">
        <v>140</v>
      </c>
      <c r="E64" s="49"/>
      <c r="F64" s="49"/>
      <c r="G64" s="49"/>
      <c r="H64" s="49"/>
      <c r="I64" s="50">
        <v>10</v>
      </c>
      <c r="J64" s="56" t="s">
        <v>156</v>
      </c>
      <c r="K64" s="40" t="s">
        <v>147</v>
      </c>
      <c r="L64" s="66">
        <v>44966</v>
      </c>
      <c r="M64" s="37">
        <f t="shared" si="0"/>
        <v>32119</v>
      </c>
      <c r="N64" s="55"/>
    </row>
    <row r="65" spans="1:14" ht="15" customHeight="1" x14ac:dyDescent="0.2">
      <c r="A65" s="37" t="s">
        <v>147</v>
      </c>
      <c r="B65" s="38">
        <v>44952</v>
      </c>
      <c r="C65" s="21"/>
      <c r="D65" s="48" t="s">
        <v>140</v>
      </c>
      <c r="E65" s="49"/>
      <c r="F65" s="49"/>
      <c r="G65" s="49"/>
      <c r="H65" s="49"/>
      <c r="I65" s="50">
        <v>10</v>
      </c>
      <c r="J65" s="53" t="s">
        <v>158</v>
      </c>
      <c r="K65" s="40" t="s">
        <v>147</v>
      </c>
      <c r="L65" s="66">
        <v>44972</v>
      </c>
      <c r="M65" s="37">
        <f t="shared" si="0"/>
        <v>32123</v>
      </c>
      <c r="N65" s="55"/>
    </row>
    <row r="66" spans="1:14" ht="14.25" customHeight="1" x14ac:dyDescent="0.2">
      <c r="A66" s="37" t="s">
        <v>147</v>
      </c>
      <c r="B66" s="38">
        <v>44952</v>
      </c>
      <c r="C66" s="21"/>
      <c r="D66" s="49"/>
      <c r="E66" s="49" t="s">
        <v>140</v>
      </c>
      <c r="F66" s="49"/>
      <c r="G66" s="49"/>
      <c r="H66" s="49"/>
      <c r="I66" s="50">
        <v>10</v>
      </c>
      <c r="J66" s="53" t="s">
        <v>156</v>
      </c>
      <c r="K66" s="40" t="s">
        <v>147</v>
      </c>
      <c r="L66" s="65">
        <v>44965</v>
      </c>
      <c r="M66" s="37">
        <f t="shared" si="0"/>
        <v>32118</v>
      </c>
      <c r="N66" s="55"/>
    </row>
    <row r="67" spans="1:14" ht="14.25" customHeight="1" x14ac:dyDescent="0.2">
      <c r="A67" s="44">
        <v>32301251040187</v>
      </c>
      <c r="B67" s="38">
        <v>44952.368854166663</v>
      </c>
      <c r="C67" s="21"/>
      <c r="D67" s="49" t="s">
        <v>140</v>
      </c>
      <c r="E67" s="49"/>
      <c r="F67" s="49"/>
      <c r="G67" s="49"/>
      <c r="H67" s="49"/>
      <c r="I67" s="50">
        <v>15</v>
      </c>
      <c r="J67" s="56" t="s">
        <v>148</v>
      </c>
      <c r="K67" s="40" t="s">
        <v>147</v>
      </c>
      <c r="L67" s="68">
        <v>44978.484606481485</v>
      </c>
      <c r="M67" s="37">
        <f t="shared" si="0"/>
        <v>32127</v>
      </c>
      <c r="N67" s="55"/>
    </row>
    <row r="68" spans="1:14" ht="16.5" customHeight="1" x14ac:dyDescent="0.2">
      <c r="A68" s="37">
        <v>42301270353151</v>
      </c>
      <c r="B68" s="38">
        <v>44953.218206018515</v>
      </c>
      <c r="C68" s="21"/>
      <c r="D68" s="50"/>
      <c r="E68" s="49" t="s">
        <v>140</v>
      </c>
      <c r="F68" s="50"/>
      <c r="G68" s="51"/>
      <c r="H68" s="50"/>
      <c r="I68" s="50">
        <v>15</v>
      </c>
      <c r="J68" s="53" t="s">
        <v>148</v>
      </c>
      <c r="K68" s="40" t="s">
        <v>147</v>
      </c>
      <c r="L68" s="43">
        <v>44972.443715277775</v>
      </c>
      <c r="M68" s="37">
        <f t="shared" ref="M68:M131" si="1">NETWORKDAYS(C68,L68)</f>
        <v>32123</v>
      </c>
      <c r="N68" s="54"/>
    </row>
    <row r="69" spans="1:14" x14ac:dyDescent="0.2">
      <c r="A69" s="44">
        <v>32301261235137</v>
      </c>
      <c r="B69" s="38">
        <v>44953.421076388891</v>
      </c>
      <c r="C69" s="12"/>
      <c r="D69" s="49" t="s">
        <v>140</v>
      </c>
      <c r="E69" s="49"/>
      <c r="F69" s="49"/>
      <c r="G69" s="49"/>
      <c r="H69" s="49"/>
      <c r="I69" s="50">
        <v>15</v>
      </c>
      <c r="J69" s="56" t="s">
        <v>148</v>
      </c>
      <c r="K69" s="40" t="s">
        <v>147</v>
      </c>
      <c r="L69" s="68">
        <v>44972.494108796294</v>
      </c>
      <c r="M69" s="37">
        <f t="shared" si="1"/>
        <v>32123</v>
      </c>
      <c r="N69" s="55"/>
    </row>
    <row r="70" spans="1:14" ht="17.25" customHeight="1" x14ac:dyDescent="0.2">
      <c r="A70" s="44">
        <v>42301260949974</v>
      </c>
      <c r="B70" s="38">
        <v>44953.42800925926</v>
      </c>
      <c r="C70" s="12"/>
      <c r="D70" s="49"/>
      <c r="E70" s="49" t="s">
        <v>140</v>
      </c>
      <c r="F70" s="49"/>
      <c r="G70" s="49"/>
      <c r="H70" s="49"/>
      <c r="I70" s="50">
        <v>15</v>
      </c>
      <c r="J70" s="56" t="s">
        <v>139</v>
      </c>
      <c r="K70" s="40" t="s">
        <v>147</v>
      </c>
      <c r="L70" s="68">
        <v>44974.462291666663</v>
      </c>
      <c r="M70" s="37">
        <f t="shared" si="1"/>
        <v>32125</v>
      </c>
      <c r="N70" s="55"/>
    </row>
    <row r="71" spans="1:14" ht="14.25" customHeight="1" x14ac:dyDescent="0.2">
      <c r="A71" s="37" t="s">
        <v>147</v>
      </c>
      <c r="B71" s="38">
        <v>44955</v>
      </c>
      <c r="C71" s="12"/>
      <c r="D71" s="39" t="s">
        <v>140</v>
      </c>
      <c r="E71" s="49"/>
      <c r="F71" s="49"/>
      <c r="G71" s="49"/>
      <c r="H71" s="49"/>
      <c r="I71" s="50">
        <v>10</v>
      </c>
      <c r="J71" s="56" t="s">
        <v>156</v>
      </c>
      <c r="K71" s="40" t="s">
        <v>147</v>
      </c>
      <c r="L71" s="66">
        <v>44959</v>
      </c>
      <c r="M71" s="37">
        <f t="shared" si="1"/>
        <v>32114</v>
      </c>
      <c r="N71" s="55"/>
    </row>
    <row r="72" spans="1:14" ht="14.25" customHeight="1" x14ac:dyDescent="0.2">
      <c r="A72" s="37" t="s">
        <v>147</v>
      </c>
      <c r="B72" s="38">
        <v>44956</v>
      </c>
      <c r="C72" s="12"/>
      <c r="D72" s="39" t="s">
        <v>140</v>
      </c>
      <c r="E72" s="49"/>
      <c r="F72" s="49"/>
      <c r="G72" s="49"/>
      <c r="H72" s="49"/>
      <c r="I72" s="50">
        <v>10</v>
      </c>
      <c r="J72" s="53" t="s">
        <v>156</v>
      </c>
      <c r="K72" s="40" t="s">
        <v>147</v>
      </c>
      <c r="L72" s="66">
        <v>44970</v>
      </c>
      <c r="M72" s="37">
        <f t="shared" si="1"/>
        <v>32121</v>
      </c>
      <c r="N72" s="55"/>
    </row>
    <row r="73" spans="1:14" ht="16.5" customHeight="1" x14ac:dyDescent="0.2">
      <c r="A73" s="37" t="s">
        <v>147</v>
      </c>
      <c r="B73" s="38">
        <v>44956</v>
      </c>
      <c r="C73" s="24"/>
      <c r="D73" s="39" t="s">
        <v>140</v>
      </c>
      <c r="E73" s="48"/>
      <c r="F73" s="48"/>
      <c r="G73" s="48"/>
      <c r="H73" s="48"/>
      <c r="I73" s="50">
        <v>10</v>
      </c>
      <c r="J73" s="56" t="s">
        <v>155</v>
      </c>
      <c r="K73" s="40" t="s">
        <v>147</v>
      </c>
      <c r="L73" s="38">
        <v>44957</v>
      </c>
      <c r="M73" s="37">
        <f t="shared" si="1"/>
        <v>32112</v>
      </c>
      <c r="N73" s="54"/>
    </row>
    <row r="74" spans="1:14" x14ac:dyDescent="0.2">
      <c r="A74" s="44">
        <v>52301300341889</v>
      </c>
      <c r="B74" s="38">
        <v>44956.199189814812</v>
      </c>
      <c r="C74" s="24"/>
      <c r="D74" s="49"/>
      <c r="E74" s="49"/>
      <c r="F74" s="49" t="s">
        <v>140</v>
      </c>
      <c r="G74" s="49"/>
      <c r="H74" s="49"/>
      <c r="I74" s="50">
        <v>15</v>
      </c>
      <c r="J74" s="53" t="s">
        <v>148</v>
      </c>
      <c r="K74" s="40" t="s">
        <v>147</v>
      </c>
      <c r="L74" s="67">
        <v>44972.462604166663</v>
      </c>
      <c r="M74" s="37">
        <f t="shared" si="1"/>
        <v>32123</v>
      </c>
      <c r="N74" s="55"/>
    </row>
    <row r="75" spans="1:14" x14ac:dyDescent="0.2">
      <c r="A75" s="44">
        <v>32301271118711</v>
      </c>
      <c r="B75" s="38">
        <v>44956.396226851852</v>
      </c>
      <c r="C75" s="24"/>
      <c r="D75" s="49" t="s">
        <v>140</v>
      </c>
      <c r="E75" s="49"/>
      <c r="F75" s="49"/>
      <c r="G75" s="49"/>
      <c r="H75" s="49"/>
      <c r="I75" s="50">
        <v>15</v>
      </c>
      <c r="J75" s="53" t="s">
        <v>177</v>
      </c>
      <c r="K75" s="40" t="s">
        <v>147</v>
      </c>
      <c r="L75" s="68">
        <v>44985.176550925928</v>
      </c>
      <c r="M75" s="37">
        <f t="shared" si="1"/>
        <v>32132</v>
      </c>
      <c r="N75" s="55"/>
    </row>
    <row r="76" spans="1:14" x14ac:dyDescent="0.2">
      <c r="A76" s="44">
        <v>22301281110627</v>
      </c>
      <c r="B76" s="38">
        <v>44956.400092592594</v>
      </c>
      <c r="C76" s="24"/>
      <c r="D76" s="49" t="s">
        <v>140</v>
      </c>
      <c r="E76" s="49"/>
      <c r="F76" s="49"/>
      <c r="G76" s="49"/>
      <c r="H76" s="49"/>
      <c r="I76" s="50">
        <v>15</v>
      </c>
      <c r="J76" s="53" t="s">
        <v>148</v>
      </c>
      <c r="K76" s="40" t="s">
        <v>147</v>
      </c>
      <c r="L76" s="59">
        <v>44972.468553240738</v>
      </c>
      <c r="M76" s="37">
        <f t="shared" si="1"/>
        <v>32123</v>
      </c>
      <c r="N76" s="55"/>
    </row>
    <row r="77" spans="1:14" x14ac:dyDescent="0.2">
      <c r="A77" s="44">
        <v>32301290536937</v>
      </c>
      <c r="B77" s="38">
        <v>44956.418564814812</v>
      </c>
      <c r="C77" s="24"/>
      <c r="D77" s="49" t="s">
        <v>140</v>
      </c>
      <c r="E77" s="49"/>
      <c r="F77" s="49"/>
      <c r="G77" s="49"/>
      <c r="H77" s="49"/>
      <c r="I77" s="50">
        <v>15</v>
      </c>
      <c r="J77" s="56" t="s">
        <v>138</v>
      </c>
      <c r="K77" s="40" t="s">
        <v>147</v>
      </c>
      <c r="L77" s="68">
        <v>44959.457314814812</v>
      </c>
      <c r="M77" s="37">
        <f t="shared" si="1"/>
        <v>32114</v>
      </c>
      <c r="N77" s="55"/>
    </row>
    <row r="78" spans="1:14" x14ac:dyDescent="0.2">
      <c r="A78" s="46">
        <v>668</v>
      </c>
      <c r="B78" s="42">
        <v>44957</v>
      </c>
      <c r="C78" s="24"/>
      <c r="D78" s="39" t="s">
        <v>140</v>
      </c>
      <c r="E78" s="50"/>
      <c r="F78" s="50"/>
      <c r="G78" s="50"/>
      <c r="H78" s="50"/>
      <c r="I78" s="39">
        <v>15</v>
      </c>
      <c r="J78" s="53" t="s">
        <v>160</v>
      </c>
      <c r="K78" s="39">
        <v>673</v>
      </c>
      <c r="L78" s="57">
        <v>44970</v>
      </c>
      <c r="M78" s="37">
        <f t="shared" si="1"/>
        <v>32121</v>
      </c>
      <c r="N78" s="60"/>
    </row>
    <row r="79" spans="1:14" x14ac:dyDescent="0.2">
      <c r="A79" s="37" t="s">
        <v>147</v>
      </c>
      <c r="B79" s="38">
        <v>44957</v>
      </c>
      <c r="C79" s="21"/>
      <c r="D79" s="39" t="s">
        <v>140</v>
      </c>
      <c r="E79" s="49"/>
      <c r="F79" s="49"/>
      <c r="G79" s="49"/>
      <c r="H79" s="49"/>
      <c r="I79" s="50">
        <v>10</v>
      </c>
      <c r="J79" s="56" t="s">
        <v>155</v>
      </c>
      <c r="K79" s="40" t="s">
        <v>147</v>
      </c>
      <c r="L79" s="65">
        <v>44958</v>
      </c>
      <c r="M79" s="37">
        <f t="shared" si="1"/>
        <v>32113</v>
      </c>
      <c r="N79" s="55"/>
    </row>
    <row r="80" spans="1:14" ht="14.25" customHeight="1" x14ac:dyDescent="0.2">
      <c r="A80" s="37" t="s">
        <v>147</v>
      </c>
      <c r="B80" s="38">
        <v>44957</v>
      </c>
      <c r="C80" s="21"/>
      <c r="D80" s="39" t="s">
        <v>140</v>
      </c>
      <c r="E80" s="49"/>
      <c r="F80" s="49"/>
      <c r="G80" s="49"/>
      <c r="H80" s="49"/>
      <c r="I80" s="50">
        <v>10</v>
      </c>
      <c r="J80" s="56" t="s">
        <v>156</v>
      </c>
      <c r="K80" s="40" t="s">
        <v>147</v>
      </c>
      <c r="L80" s="65">
        <v>44959</v>
      </c>
      <c r="M80" s="37">
        <f t="shared" si="1"/>
        <v>32114</v>
      </c>
      <c r="N80" s="55"/>
    </row>
    <row r="81" spans="1:14" ht="12.75" customHeight="1" x14ac:dyDescent="0.2">
      <c r="A81" s="37" t="s">
        <v>147</v>
      </c>
      <c r="B81" s="38">
        <v>44957</v>
      </c>
      <c r="C81" s="21"/>
      <c r="D81" s="39" t="s">
        <v>140</v>
      </c>
      <c r="E81" s="39"/>
      <c r="F81" s="50"/>
      <c r="G81" s="50"/>
      <c r="H81" s="50"/>
      <c r="I81" s="50">
        <v>10</v>
      </c>
      <c r="J81" s="53" t="s">
        <v>156</v>
      </c>
      <c r="K81" s="40" t="s">
        <v>147</v>
      </c>
      <c r="L81" s="38">
        <v>44959</v>
      </c>
      <c r="M81" s="37">
        <f t="shared" si="1"/>
        <v>32114</v>
      </c>
      <c r="N81" s="54"/>
    </row>
    <row r="82" spans="1:14" ht="14.25" customHeight="1" x14ac:dyDescent="0.2">
      <c r="A82" s="44">
        <v>32301311255083</v>
      </c>
      <c r="B82" s="38">
        <v>44957.159490740742</v>
      </c>
      <c r="C82" s="21"/>
      <c r="D82" s="49" t="s">
        <v>140</v>
      </c>
      <c r="E82" s="49"/>
      <c r="F82" s="49"/>
      <c r="G82" s="49"/>
      <c r="H82" s="49"/>
      <c r="I82" s="50">
        <v>15</v>
      </c>
      <c r="J82" s="53" t="s">
        <v>148</v>
      </c>
      <c r="K82" s="40" t="s">
        <v>147</v>
      </c>
      <c r="L82" s="68">
        <v>44972.457824074074</v>
      </c>
      <c r="M82" s="37">
        <f t="shared" si="1"/>
        <v>32123</v>
      </c>
      <c r="N82" s="55"/>
    </row>
    <row r="83" spans="1:14" ht="12" customHeight="1" x14ac:dyDescent="0.2">
      <c r="A83" s="44">
        <v>32301311012427</v>
      </c>
      <c r="B83" s="38">
        <v>44957.460393518515</v>
      </c>
      <c r="C83" s="21"/>
      <c r="D83" s="49" t="s">
        <v>140</v>
      </c>
      <c r="E83" s="49"/>
      <c r="F83" s="49"/>
      <c r="G83" s="49"/>
      <c r="H83" s="49"/>
      <c r="I83" s="50">
        <v>15</v>
      </c>
      <c r="J83" s="53" t="s">
        <v>138</v>
      </c>
      <c r="K83" s="40" t="s">
        <v>147</v>
      </c>
      <c r="L83" s="68">
        <v>44959.462754629632</v>
      </c>
      <c r="M83" s="37">
        <f t="shared" si="1"/>
        <v>32114</v>
      </c>
      <c r="N83" s="55"/>
    </row>
    <row r="84" spans="1:14" ht="13.5" customHeight="1" x14ac:dyDescent="0.2">
      <c r="A84" s="37" t="s">
        <v>147</v>
      </c>
      <c r="B84" s="38">
        <v>44958</v>
      </c>
      <c r="C84" s="21"/>
      <c r="D84" s="39" t="s">
        <v>140</v>
      </c>
      <c r="E84" s="49"/>
      <c r="F84" s="49"/>
      <c r="G84" s="49"/>
      <c r="H84" s="49"/>
      <c r="I84" s="50">
        <v>10</v>
      </c>
      <c r="J84" s="56" t="s">
        <v>156</v>
      </c>
      <c r="K84" s="40" t="s">
        <v>147</v>
      </c>
      <c r="L84" s="65">
        <v>44978</v>
      </c>
      <c r="M84" s="37">
        <f t="shared" si="1"/>
        <v>32127</v>
      </c>
      <c r="N84" s="55"/>
    </row>
    <row r="85" spans="1:14" x14ac:dyDescent="0.2">
      <c r="A85" s="37" t="s">
        <v>147</v>
      </c>
      <c r="B85" s="38">
        <v>44958</v>
      </c>
      <c r="C85" s="12"/>
      <c r="D85" s="39" t="s">
        <v>140</v>
      </c>
      <c r="E85" s="48"/>
      <c r="F85" s="48"/>
      <c r="G85" s="48"/>
      <c r="H85" s="48"/>
      <c r="I85" s="50">
        <v>10</v>
      </c>
      <c r="J85" s="56" t="s">
        <v>156</v>
      </c>
      <c r="K85" s="40" t="s">
        <v>147</v>
      </c>
      <c r="L85" s="38">
        <v>44959</v>
      </c>
      <c r="M85" s="37">
        <f t="shared" si="1"/>
        <v>32114</v>
      </c>
      <c r="N85" s="54"/>
    </row>
    <row r="86" spans="1:14" ht="13.5" customHeight="1" x14ac:dyDescent="0.2">
      <c r="A86" s="37" t="s">
        <v>147</v>
      </c>
      <c r="B86" s="38">
        <v>44958</v>
      </c>
      <c r="C86" s="21"/>
      <c r="D86" s="39" t="s">
        <v>140</v>
      </c>
      <c r="E86" s="50"/>
      <c r="F86" s="50"/>
      <c r="G86" s="50"/>
      <c r="H86" s="50"/>
      <c r="I86" s="50">
        <v>10</v>
      </c>
      <c r="J86" s="53" t="s">
        <v>159</v>
      </c>
      <c r="K86" s="40" t="s">
        <v>147</v>
      </c>
      <c r="L86" s="38">
        <v>44959</v>
      </c>
      <c r="M86" s="37">
        <f t="shared" si="1"/>
        <v>32114</v>
      </c>
      <c r="N86" s="54"/>
    </row>
    <row r="87" spans="1:14" x14ac:dyDescent="0.2">
      <c r="A87" s="37" t="s">
        <v>147</v>
      </c>
      <c r="B87" s="38">
        <v>44958</v>
      </c>
      <c r="C87" s="12"/>
      <c r="D87" s="39" t="s">
        <v>140</v>
      </c>
      <c r="E87" s="49"/>
      <c r="F87" s="49"/>
      <c r="G87" s="49"/>
      <c r="H87" s="49"/>
      <c r="I87" s="50">
        <v>10</v>
      </c>
      <c r="J87" s="53" t="s">
        <v>155</v>
      </c>
      <c r="K87" s="40" t="s">
        <v>147</v>
      </c>
      <c r="L87" s="66">
        <v>44959</v>
      </c>
      <c r="M87" s="37">
        <f t="shared" si="1"/>
        <v>32114</v>
      </c>
      <c r="N87" s="55"/>
    </row>
    <row r="88" spans="1:14" x14ac:dyDescent="0.2">
      <c r="A88" s="37" t="s">
        <v>147</v>
      </c>
      <c r="B88" s="38">
        <v>44958</v>
      </c>
      <c r="C88" s="12"/>
      <c r="D88" s="39" t="s">
        <v>140</v>
      </c>
      <c r="E88" s="49"/>
      <c r="F88" s="49"/>
      <c r="G88" s="49"/>
      <c r="H88" s="49"/>
      <c r="I88" s="50">
        <v>10</v>
      </c>
      <c r="J88" s="53" t="s">
        <v>156</v>
      </c>
      <c r="K88" s="40" t="s">
        <v>147</v>
      </c>
      <c r="L88" s="66">
        <v>44978</v>
      </c>
      <c r="M88" s="37">
        <f t="shared" si="1"/>
        <v>32127</v>
      </c>
      <c r="N88" s="55"/>
    </row>
    <row r="89" spans="1:14" x14ac:dyDescent="0.2">
      <c r="A89" s="37">
        <v>42302010522848</v>
      </c>
      <c r="B89" s="47">
        <v>44958.230509259258</v>
      </c>
      <c r="C89" s="12"/>
      <c r="D89" s="39"/>
      <c r="E89" s="49" t="s">
        <v>140</v>
      </c>
      <c r="F89" s="39"/>
      <c r="G89" s="39"/>
      <c r="H89" s="39"/>
      <c r="I89" s="50">
        <v>15</v>
      </c>
      <c r="J89" s="53" t="s">
        <v>148</v>
      </c>
      <c r="K89" s="40" t="s">
        <v>147</v>
      </c>
      <c r="L89" s="43">
        <v>44972.472314814811</v>
      </c>
      <c r="M89" s="37">
        <f t="shared" si="1"/>
        <v>32123</v>
      </c>
      <c r="N89" s="54"/>
    </row>
    <row r="90" spans="1:14" x14ac:dyDescent="0.2">
      <c r="A90" s="37" t="s">
        <v>147</v>
      </c>
      <c r="B90" s="38">
        <v>44959</v>
      </c>
      <c r="C90" s="12"/>
      <c r="D90" s="49"/>
      <c r="E90" s="49" t="s">
        <v>140</v>
      </c>
      <c r="F90" s="49"/>
      <c r="G90" s="49"/>
      <c r="H90" s="49"/>
      <c r="I90" s="50">
        <v>10</v>
      </c>
      <c r="J90" s="53" t="s">
        <v>156</v>
      </c>
      <c r="K90" s="40" t="s">
        <v>147</v>
      </c>
      <c r="L90" s="65">
        <v>44967</v>
      </c>
      <c r="M90" s="37">
        <f t="shared" si="1"/>
        <v>32120</v>
      </c>
      <c r="N90" s="55"/>
    </row>
    <row r="91" spans="1:14" x14ac:dyDescent="0.2">
      <c r="A91" s="37" t="s">
        <v>147</v>
      </c>
      <c r="B91" s="38">
        <v>44959</v>
      </c>
      <c r="C91" s="12"/>
      <c r="D91" s="39" t="s">
        <v>140</v>
      </c>
      <c r="E91" s="50"/>
      <c r="F91" s="50"/>
      <c r="G91" s="50"/>
      <c r="H91" s="50"/>
      <c r="I91" s="50">
        <v>10</v>
      </c>
      <c r="J91" s="56" t="s">
        <v>159</v>
      </c>
      <c r="K91" s="40" t="s">
        <v>147</v>
      </c>
      <c r="L91" s="38">
        <v>44960</v>
      </c>
      <c r="M91" s="37">
        <f t="shared" si="1"/>
        <v>32115</v>
      </c>
      <c r="N91" s="54"/>
    </row>
    <row r="92" spans="1:14" x14ac:dyDescent="0.2">
      <c r="A92" s="37">
        <v>22302020253817</v>
      </c>
      <c r="B92" s="38">
        <v>44959.146655092591</v>
      </c>
      <c r="C92" s="12"/>
      <c r="D92" s="49" t="s">
        <v>140</v>
      </c>
      <c r="E92" s="50"/>
      <c r="F92" s="50"/>
      <c r="G92" s="50"/>
      <c r="H92" s="50"/>
      <c r="I92" s="50">
        <v>15</v>
      </c>
      <c r="J92" s="56" t="s">
        <v>149</v>
      </c>
      <c r="K92" s="40" t="s">
        <v>147</v>
      </c>
      <c r="L92" s="43">
        <v>44979.193020833336</v>
      </c>
      <c r="M92" s="37">
        <f t="shared" si="1"/>
        <v>32128</v>
      </c>
      <c r="N92" s="54"/>
    </row>
    <row r="93" spans="1:14" x14ac:dyDescent="0.2">
      <c r="A93" s="45">
        <v>22302020517955</v>
      </c>
      <c r="B93" s="42">
        <v>44959.233414351853</v>
      </c>
      <c r="C93" s="12"/>
      <c r="D93" s="49" t="s">
        <v>140</v>
      </c>
      <c r="E93" s="50"/>
      <c r="F93" s="50"/>
      <c r="G93" s="50"/>
      <c r="H93" s="50"/>
      <c r="I93" s="50">
        <v>15</v>
      </c>
      <c r="J93" s="56" t="s">
        <v>178</v>
      </c>
      <c r="K93" s="40" t="s">
        <v>147</v>
      </c>
      <c r="L93" s="43">
        <v>44959.233414351853</v>
      </c>
      <c r="M93" s="37">
        <f t="shared" si="1"/>
        <v>32114</v>
      </c>
      <c r="N93" s="58"/>
    </row>
    <row r="94" spans="1:14" x14ac:dyDescent="0.2">
      <c r="A94" s="37">
        <v>42302010833583</v>
      </c>
      <c r="B94" s="38">
        <v>44959.389537037037</v>
      </c>
      <c r="C94" s="12"/>
      <c r="D94" s="48"/>
      <c r="E94" s="49" t="s">
        <v>140</v>
      </c>
      <c r="F94" s="39"/>
      <c r="G94" s="50"/>
      <c r="H94" s="50"/>
      <c r="I94" s="50">
        <v>15</v>
      </c>
      <c r="J94" s="56" t="s">
        <v>148</v>
      </c>
      <c r="K94" s="40" t="s">
        <v>147</v>
      </c>
      <c r="L94" s="43">
        <v>44972.488009259258</v>
      </c>
      <c r="M94" s="37">
        <f t="shared" si="1"/>
        <v>32123</v>
      </c>
      <c r="N94" s="54"/>
    </row>
    <row r="95" spans="1:14" x14ac:dyDescent="0.2">
      <c r="A95" s="40">
        <v>806</v>
      </c>
      <c r="B95" s="38">
        <v>44960</v>
      </c>
      <c r="C95" s="12"/>
      <c r="D95" s="49" t="s">
        <v>140</v>
      </c>
      <c r="E95" s="49"/>
      <c r="F95" s="49"/>
      <c r="G95" s="49"/>
      <c r="H95" s="49"/>
      <c r="I95" s="50">
        <v>15</v>
      </c>
      <c r="J95" s="53" t="s">
        <v>179</v>
      </c>
      <c r="K95" s="40">
        <v>1158</v>
      </c>
      <c r="L95" s="66">
        <v>44998</v>
      </c>
      <c r="M95" s="37">
        <f t="shared" si="1"/>
        <v>32141</v>
      </c>
      <c r="N95" s="55"/>
    </row>
    <row r="96" spans="1:14" x14ac:dyDescent="0.2">
      <c r="A96" s="37" t="s">
        <v>147</v>
      </c>
      <c r="B96" s="38">
        <v>44960</v>
      </c>
      <c r="C96" s="12"/>
      <c r="D96" s="39" t="s">
        <v>140</v>
      </c>
      <c r="E96" s="39"/>
      <c r="F96" s="50"/>
      <c r="G96" s="50"/>
      <c r="H96" s="50"/>
      <c r="I96" s="50">
        <v>10</v>
      </c>
      <c r="J96" s="56" t="s">
        <v>159</v>
      </c>
      <c r="K96" s="40" t="s">
        <v>147</v>
      </c>
      <c r="L96" s="38">
        <v>44963</v>
      </c>
      <c r="M96" s="37">
        <f t="shared" si="1"/>
        <v>32116</v>
      </c>
      <c r="N96" s="54"/>
    </row>
    <row r="97" spans="1:14" ht="17.25" customHeight="1" x14ac:dyDescent="0.2">
      <c r="A97" s="37" t="s">
        <v>147</v>
      </c>
      <c r="B97" s="38">
        <v>44960</v>
      </c>
      <c r="C97" s="12"/>
      <c r="D97" s="39" t="s">
        <v>140</v>
      </c>
      <c r="E97" s="49"/>
      <c r="F97" s="49"/>
      <c r="G97" s="49"/>
      <c r="H97" s="49"/>
      <c r="I97" s="50">
        <v>10</v>
      </c>
      <c r="J97" s="56" t="s">
        <v>159</v>
      </c>
      <c r="K97" s="40" t="s">
        <v>147</v>
      </c>
      <c r="L97" s="65">
        <v>44963</v>
      </c>
      <c r="M97" s="37">
        <f t="shared" si="1"/>
        <v>32116</v>
      </c>
      <c r="N97" s="55"/>
    </row>
    <row r="98" spans="1:14" x14ac:dyDescent="0.2">
      <c r="A98" s="37" t="s">
        <v>147</v>
      </c>
      <c r="B98" s="38">
        <v>44960</v>
      </c>
      <c r="C98" s="12"/>
      <c r="D98" s="39" t="s">
        <v>140</v>
      </c>
      <c r="E98" s="50"/>
      <c r="F98" s="50"/>
      <c r="G98" s="50"/>
      <c r="H98" s="50"/>
      <c r="I98" s="50">
        <v>10</v>
      </c>
      <c r="J98" s="56" t="s">
        <v>156</v>
      </c>
      <c r="K98" s="40" t="s">
        <v>147</v>
      </c>
      <c r="L98" s="38">
        <v>44966</v>
      </c>
      <c r="M98" s="37">
        <f t="shared" si="1"/>
        <v>32119</v>
      </c>
      <c r="N98" s="54"/>
    </row>
    <row r="99" spans="1:14" x14ac:dyDescent="0.2">
      <c r="A99" s="44">
        <v>32302031104482</v>
      </c>
      <c r="B99" s="38">
        <v>44960.097395833334</v>
      </c>
      <c r="C99" s="12"/>
      <c r="D99" s="49" t="s">
        <v>140</v>
      </c>
      <c r="E99" s="49"/>
      <c r="F99" s="49"/>
      <c r="G99" s="49"/>
      <c r="H99" s="49"/>
      <c r="I99" s="50">
        <v>15</v>
      </c>
      <c r="J99" s="56" t="s">
        <v>148</v>
      </c>
      <c r="K99" s="40" t="s">
        <v>147</v>
      </c>
      <c r="L99" s="68">
        <v>44972.087071759262</v>
      </c>
      <c r="M99" s="37">
        <f t="shared" si="1"/>
        <v>32123</v>
      </c>
      <c r="N99" s="55"/>
    </row>
    <row r="100" spans="1:14" x14ac:dyDescent="0.2">
      <c r="A100" s="37">
        <v>42302030131322</v>
      </c>
      <c r="B100" s="38">
        <v>44960.100115740737</v>
      </c>
      <c r="C100" s="12"/>
      <c r="D100" s="51"/>
      <c r="E100" s="49" t="s">
        <v>140</v>
      </c>
      <c r="F100" s="50"/>
      <c r="G100" s="50"/>
      <c r="H100" s="50"/>
      <c r="I100" s="50">
        <v>15</v>
      </c>
      <c r="J100" s="56" t="s">
        <v>148</v>
      </c>
      <c r="K100" s="40" t="s">
        <v>147</v>
      </c>
      <c r="L100" s="43">
        <v>44972.497187499997</v>
      </c>
      <c r="M100" s="37">
        <f t="shared" si="1"/>
        <v>32123</v>
      </c>
      <c r="N100" s="54"/>
    </row>
    <row r="101" spans="1:14" x14ac:dyDescent="0.2">
      <c r="A101" s="37">
        <v>32302030353907</v>
      </c>
      <c r="B101" s="38">
        <v>44960.242210648146</v>
      </c>
      <c r="C101" s="12"/>
      <c r="D101" s="49" t="s">
        <v>140</v>
      </c>
      <c r="E101" s="50"/>
      <c r="F101" s="50"/>
      <c r="G101" s="50"/>
      <c r="H101" s="50"/>
      <c r="I101" s="50">
        <v>15</v>
      </c>
      <c r="J101" s="56" t="s">
        <v>148</v>
      </c>
      <c r="K101" s="40" t="s">
        <v>147</v>
      </c>
      <c r="L101" s="43">
        <v>44972.178090277775</v>
      </c>
      <c r="M101" s="37">
        <f t="shared" si="1"/>
        <v>32123</v>
      </c>
      <c r="N101" s="54"/>
    </row>
    <row r="102" spans="1:14" x14ac:dyDescent="0.2">
      <c r="A102" s="37" t="s">
        <v>147</v>
      </c>
      <c r="B102" s="38">
        <v>44961</v>
      </c>
      <c r="C102" s="12"/>
      <c r="D102" s="39" t="s">
        <v>140</v>
      </c>
      <c r="E102" s="50"/>
      <c r="F102" s="50"/>
      <c r="G102" s="50"/>
      <c r="H102" s="50"/>
      <c r="I102" s="50">
        <v>10</v>
      </c>
      <c r="J102" s="53" t="s">
        <v>156</v>
      </c>
      <c r="K102" s="40" t="s">
        <v>147</v>
      </c>
      <c r="L102" s="38">
        <v>44966</v>
      </c>
      <c r="M102" s="37">
        <f t="shared" si="1"/>
        <v>32119</v>
      </c>
      <c r="N102" s="54"/>
    </row>
    <row r="103" spans="1:14" x14ac:dyDescent="0.2">
      <c r="A103" s="37" t="s">
        <v>147</v>
      </c>
      <c r="B103" s="38">
        <v>44963</v>
      </c>
      <c r="C103" s="12"/>
      <c r="D103" s="48" t="s">
        <v>140</v>
      </c>
      <c r="E103" s="49"/>
      <c r="F103" s="49"/>
      <c r="G103" s="49"/>
      <c r="H103" s="49"/>
      <c r="I103" s="50">
        <v>10</v>
      </c>
      <c r="J103" s="53" t="s">
        <v>157</v>
      </c>
      <c r="K103" s="40" t="s">
        <v>147</v>
      </c>
      <c r="L103" s="65">
        <v>45015</v>
      </c>
      <c r="M103" s="37">
        <f t="shared" si="1"/>
        <v>32154</v>
      </c>
      <c r="N103" s="55"/>
    </row>
    <row r="104" spans="1:14" ht="15.75" customHeight="1" x14ac:dyDescent="0.2">
      <c r="A104" s="37" t="s">
        <v>147</v>
      </c>
      <c r="B104" s="38">
        <v>44963</v>
      </c>
      <c r="C104" s="12"/>
      <c r="D104" s="48" t="s">
        <v>140</v>
      </c>
      <c r="E104" s="50"/>
      <c r="F104" s="50"/>
      <c r="G104" s="50"/>
      <c r="H104" s="50"/>
      <c r="I104" s="50">
        <v>10</v>
      </c>
      <c r="J104" s="53" t="s">
        <v>156</v>
      </c>
      <c r="K104" s="40" t="s">
        <v>147</v>
      </c>
      <c r="L104" s="38">
        <v>44967</v>
      </c>
      <c r="M104" s="37">
        <f t="shared" si="1"/>
        <v>32120</v>
      </c>
      <c r="N104" s="54"/>
    </row>
    <row r="105" spans="1:14" x14ac:dyDescent="0.2">
      <c r="A105" s="37" t="s">
        <v>147</v>
      </c>
      <c r="B105" s="38">
        <v>44963</v>
      </c>
      <c r="C105" s="12"/>
      <c r="D105" s="39" t="s">
        <v>140</v>
      </c>
      <c r="E105" s="49"/>
      <c r="F105" s="49"/>
      <c r="G105" s="49"/>
      <c r="H105" s="49"/>
      <c r="I105" s="50">
        <v>10</v>
      </c>
      <c r="J105" s="53" t="s">
        <v>180</v>
      </c>
      <c r="K105" s="40" t="s">
        <v>147</v>
      </c>
      <c r="L105" s="66">
        <v>44972</v>
      </c>
      <c r="M105" s="37">
        <f t="shared" si="1"/>
        <v>32123</v>
      </c>
      <c r="N105" s="55"/>
    </row>
    <row r="106" spans="1:14" x14ac:dyDescent="0.2">
      <c r="A106" s="44">
        <v>22302060157373</v>
      </c>
      <c r="B106" s="38">
        <v>44963.201597222222</v>
      </c>
      <c r="C106" s="12"/>
      <c r="D106" s="49" t="s">
        <v>140</v>
      </c>
      <c r="E106" s="49"/>
      <c r="F106" s="49"/>
      <c r="G106" s="49"/>
      <c r="H106" s="49"/>
      <c r="I106" s="50">
        <v>15</v>
      </c>
      <c r="J106" s="56" t="s">
        <v>138</v>
      </c>
      <c r="K106" s="40" t="s">
        <v>147</v>
      </c>
      <c r="L106" s="59">
        <v>44964.184583333335</v>
      </c>
      <c r="M106" s="37">
        <f t="shared" si="1"/>
        <v>32117</v>
      </c>
      <c r="N106" s="55"/>
    </row>
    <row r="107" spans="1:14" ht="14.25" customHeight="1" x14ac:dyDescent="0.2">
      <c r="A107" s="37" t="s">
        <v>147</v>
      </c>
      <c r="B107" s="38">
        <v>44964</v>
      </c>
      <c r="C107" s="12"/>
      <c r="D107" s="48" t="s">
        <v>140</v>
      </c>
      <c r="E107" s="50"/>
      <c r="F107" s="50"/>
      <c r="G107" s="50"/>
      <c r="H107" s="50"/>
      <c r="I107" s="50">
        <v>10</v>
      </c>
      <c r="J107" s="54" t="s">
        <v>181</v>
      </c>
      <c r="K107" s="40" t="s">
        <v>147</v>
      </c>
      <c r="L107" s="38">
        <v>44972</v>
      </c>
      <c r="M107" s="37">
        <f t="shared" si="1"/>
        <v>32123</v>
      </c>
      <c r="N107" s="54"/>
    </row>
    <row r="108" spans="1:14" ht="14.25" customHeight="1" x14ac:dyDescent="0.2">
      <c r="A108" s="37" t="s">
        <v>147</v>
      </c>
      <c r="B108" s="38">
        <v>44964</v>
      </c>
      <c r="C108" s="12"/>
      <c r="D108" s="39" t="s">
        <v>140</v>
      </c>
      <c r="E108" s="49"/>
      <c r="F108" s="49"/>
      <c r="G108" s="49"/>
      <c r="H108" s="49"/>
      <c r="I108" s="50">
        <v>10</v>
      </c>
      <c r="J108" s="53" t="s">
        <v>159</v>
      </c>
      <c r="K108" s="40" t="s">
        <v>147</v>
      </c>
      <c r="L108" s="66">
        <v>44965</v>
      </c>
      <c r="M108" s="37">
        <f t="shared" si="1"/>
        <v>32118</v>
      </c>
      <c r="N108" s="55"/>
    </row>
    <row r="109" spans="1:14" ht="14.25" customHeight="1" x14ac:dyDescent="0.2">
      <c r="A109" s="37" t="s">
        <v>147</v>
      </c>
      <c r="B109" s="38">
        <v>44964</v>
      </c>
      <c r="C109" s="12"/>
      <c r="D109" s="39" t="s">
        <v>140</v>
      </c>
      <c r="E109" s="49"/>
      <c r="F109" s="49"/>
      <c r="G109" s="49"/>
      <c r="H109" s="49"/>
      <c r="I109" s="50">
        <v>10</v>
      </c>
      <c r="J109" s="53" t="s">
        <v>159</v>
      </c>
      <c r="K109" s="40" t="s">
        <v>147</v>
      </c>
      <c r="L109" s="38">
        <v>44965</v>
      </c>
      <c r="M109" s="37">
        <f t="shared" si="1"/>
        <v>32118</v>
      </c>
      <c r="N109" s="55"/>
    </row>
    <row r="110" spans="1:14" ht="14.25" customHeight="1" x14ac:dyDescent="0.2">
      <c r="A110" s="37" t="s">
        <v>147</v>
      </c>
      <c r="B110" s="38">
        <v>44964</v>
      </c>
      <c r="C110" s="12"/>
      <c r="D110" s="39" t="s">
        <v>140</v>
      </c>
      <c r="E110" s="49"/>
      <c r="F110" s="49"/>
      <c r="G110" s="49"/>
      <c r="H110" s="49"/>
      <c r="I110" s="50">
        <v>10</v>
      </c>
      <c r="J110" s="53" t="s">
        <v>159</v>
      </c>
      <c r="K110" s="40" t="s">
        <v>147</v>
      </c>
      <c r="L110" s="66">
        <v>44965</v>
      </c>
      <c r="M110" s="37">
        <f t="shared" si="1"/>
        <v>32118</v>
      </c>
      <c r="N110" s="55"/>
    </row>
    <row r="111" spans="1:14" ht="14.25" customHeight="1" x14ac:dyDescent="0.2">
      <c r="A111" s="37" t="s">
        <v>147</v>
      </c>
      <c r="B111" s="38">
        <v>44964</v>
      </c>
      <c r="C111" s="12"/>
      <c r="D111" s="39" t="s">
        <v>140</v>
      </c>
      <c r="E111" s="39"/>
      <c r="F111" s="39"/>
      <c r="G111" s="39"/>
      <c r="H111" s="39"/>
      <c r="I111" s="50">
        <v>10</v>
      </c>
      <c r="J111" s="56" t="s">
        <v>137</v>
      </c>
      <c r="K111" s="40" t="s">
        <v>147</v>
      </c>
      <c r="L111" s="38">
        <v>44967</v>
      </c>
      <c r="M111" s="37">
        <f t="shared" si="1"/>
        <v>32120</v>
      </c>
      <c r="N111" s="54"/>
    </row>
    <row r="112" spans="1:14" ht="14.25" customHeight="1" x14ac:dyDescent="0.2">
      <c r="A112" s="37" t="s">
        <v>147</v>
      </c>
      <c r="B112" s="38">
        <v>44965</v>
      </c>
      <c r="C112" s="12"/>
      <c r="D112" s="39" t="s">
        <v>140</v>
      </c>
      <c r="E112" s="49"/>
      <c r="F112" s="49"/>
      <c r="G112" s="49"/>
      <c r="H112" s="49"/>
      <c r="I112" s="50">
        <v>10</v>
      </c>
      <c r="J112" s="53" t="s">
        <v>157</v>
      </c>
      <c r="K112" s="40" t="s">
        <v>147</v>
      </c>
      <c r="L112" s="66">
        <v>44966</v>
      </c>
      <c r="M112" s="37">
        <f t="shared" si="1"/>
        <v>32119</v>
      </c>
      <c r="N112" s="55"/>
    </row>
    <row r="113" spans="1:14" ht="14.25" customHeight="1" x14ac:dyDescent="0.2">
      <c r="A113" s="37" t="s">
        <v>147</v>
      </c>
      <c r="B113" s="38">
        <v>44965</v>
      </c>
      <c r="C113" s="12"/>
      <c r="D113" s="39" t="s">
        <v>140</v>
      </c>
      <c r="E113" s="49"/>
      <c r="F113" s="49"/>
      <c r="G113" s="49"/>
      <c r="H113" s="49"/>
      <c r="I113" s="50">
        <v>10</v>
      </c>
      <c r="J113" s="56" t="s">
        <v>155</v>
      </c>
      <c r="K113" s="40" t="s">
        <v>147</v>
      </c>
      <c r="L113" s="66">
        <v>44966</v>
      </c>
      <c r="M113" s="37">
        <f t="shared" si="1"/>
        <v>32119</v>
      </c>
      <c r="N113" s="55"/>
    </row>
    <row r="114" spans="1:14" ht="12" customHeight="1" x14ac:dyDescent="0.2">
      <c r="A114" s="44">
        <v>3230208035254</v>
      </c>
      <c r="B114" s="38">
        <v>44965.227048611108</v>
      </c>
      <c r="C114" s="12"/>
      <c r="D114" s="49" t="s">
        <v>140</v>
      </c>
      <c r="E114" s="49"/>
      <c r="F114" s="49"/>
      <c r="G114" s="49"/>
      <c r="H114" s="49"/>
      <c r="I114" s="50">
        <v>15</v>
      </c>
      <c r="J114" s="56" t="s">
        <v>182</v>
      </c>
      <c r="K114" s="40" t="s">
        <v>147</v>
      </c>
      <c r="L114" s="68">
        <v>44970.427256944444</v>
      </c>
      <c r="M114" s="37">
        <f t="shared" si="1"/>
        <v>32121</v>
      </c>
      <c r="N114" s="55"/>
    </row>
    <row r="115" spans="1:14" ht="14.25" customHeight="1" x14ac:dyDescent="0.2">
      <c r="A115" s="39">
        <v>981</v>
      </c>
      <c r="B115" s="38">
        <v>44966</v>
      </c>
      <c r="C115" s="12"/>
      <c r="D115" s="39" t="s">
        <v>140</v>
      </c>
      <c r="E115" s="50"/>
      <c r="F115" s="50"/>
      <c r="G115" s="51"/>
      <c r="H115" s="50"/>
      <c r="I115" s="50">
        <v>15</v>
      </c>
      <c r="J115" s="53" t="s">
        <v>183</v>
      </c>
      <c r="K115" s="39" t="s">
        <v>147</v>
      </c>
      <c r="L115" s="38">
        <v>44971</v>
      </c>
      <c r="M115" s="37">
        <f t="shared" si="1"/>
        <v>32122</v>
      </c>
      <c r="N115" s="54" t="s">
        <v>163</v>
      </c>
    </row>
    <row r="116" spans="1:14" ht="14.25" customHeight="1" x14ac:dyDescent="0.2">
      <c r="A116" s="37" t="s">
        <v>147</v>
      </c>
      <c r="B116" s="38">
        <v>44966</v>
      </c>
      <c r="C116" s="12"/>
      <c r="D116" s="39" t="s">
        <v>140</v>
      </c>
      <c r="E116" s="49"/>
      <c r="F116" s="49"/>
      <c r="G116" s="49"/>
      <c r="H116" s="49"/>
      <c r="I116" s="50">
        <v>10</v>
      </c>
      <c r="J116" s="56" t="s">
        <v>159</v>
      </c>
      <c r="K116" s="40" t="s">
        <v>147</v>
      </c>
      <c r="L116" s="66">
        <v>44966</v>
      </c>
      <c r="M116" s="37">
        <f t="shared" si="1"/>
        <v>32119</v>
      </c>
      <c r="N116" s="55"/>
    </row>
    <row r="117" spans="1:14" ht="14.25" customHeight="1" x14ac:dyDescent="0.2">
      <c r="A117" s="37">
        <v>32302091129116</v>
      </c>
      <c r="B117" s="38">
        <v>44966.171909722223</v>
      </c>
      <c r="C117" s="12"/>
      <c r="D117" s="49" t="s">
        <v>140</v>
      </c>
      <c r="E117" s="50"/>
      <c r="F117" s="50"/>
      <c r="G117" s="50"/>
      <c r="H117" s="50"/>
      <c r="I117" s="50">
        <v>15</v>
      </c>
      <c r="J117" s="53" t="s">
        <v>148</v>
      </c>
      <c r="K117" s="40" t="s">
        <v>147</v>
      </c>
      <c r="L117" s="43">
        <v>44972.178483796299</v>
      </c>
      <c r="M117" s="37">
        <f t="shared" si="1"/>
        <v>32123</v>
      </c>
      <c r="N117" s="54"/>
    </row>
    <row r="118" spans="1:14" ht="14.25" customHeight="1" x14ac:dyDescent="0.2">
      <c r="A118" s="39">
        <v>996</v>
      </c>
      <c r="B118" s="38">
        <v>44967</v>
      </c>
      <c r="C118" s="12"/>
      <c r="D118" s="39" t="s">
        <v>140</v>
      </c>
      <c r="E118" s="39"/>
      <c r="F118" s="39"/>
      <c r="G118" s="39"/>
      <c r="H118" s="39"/>
      <c r="I118" s="50">
        <v>33</v>
      </c>
      <c r="J118" s="53" t="s">
        <v>184</v>
      </c>
      <c r="K118" s="39" t="s">
        <v>147</v>
      </c>
      <c r="L118" s="38">
        <v>45015</v>
      </c>
      <c r="M118" s="37">
        <f t="shared" si="1"/>
        <v>32154</v>
      </c>
      <c r="N118" s="54" t="s">
        <v>185</v>
      </c>
    </row>
    <row r="119" spans="1:14" ht="14.25" customHeight="1" x14ac:dyDescent="0.2">
      <c r="A119" s="39">
        <v>1012</v>
      </c>
      <c r="B119" s="38">
        <v>44967</v>
      </c>
      <c r="C119" s="12"/>
      <c r="D119" s="50" t="s">
        <v>140</v>
      </c>
      <c r="E119" s="50"/>
      <c r="F119" s="50"/>
      <c r="G119" s="50"/>
      <c r="H119" s="50"/>
      <c r="I119" s="50">
        <v>15</v>
      </c>
      <c r="J119" s="56" t="s">
        <v>179</v>
      </c>
      <c r="K119" s="39">
        <v>1141</v>
      </c>
      <c r="L119" s="38">
        <v>44998</v>
      </c>
      <c r="M119" s="37">
        <f t="shared" si="1"/>
        <v>32141</v>
      </c>
      <c r="N119" s="54"/>
    </row>
    <row r="120" spans="1:14" ht="14.25" customHeight="1" x14ac:dyDescent="0.2">
      <c r="A120" s="40">
        <v>1013</v>
      </c>
      <c r="B120" s="38">
        <v>44970</v>
      </c>
      <c r="C120" s="12"/>
      <c r="D120" s="49" t="s">
        <v>140</v>
      </c>
      <c r="E120" s="49"/>
      <c r="F120" s="49"/>
      <c r="G120" s="49"/>
      <c r="H120" s="49"/>
      <c r="I120" s="50">
        <v>15</v>
      </c>
      <c r="J120" s="53" t="s">
        <v>165</v>
      </c>
      <c r="K120" s="40" t="s">
        <v>147</v>
      </c>
      <c r="L120" s="66">
        <v>44995</v>
      </c>
      <c r="M120" s="37">
        <f t="shared" si="1"/>
        <v>32140</v>
      </c>
      <c r="N120" s="55" t="s">
        <v>163</v>
      </c>
    </row>
    <row r="121" spans="1:14" ht="14.25" customHeight="1" x14ac:dyDescent="0.2">
      <c r="A121" s="37" t="s">
        <v>147</v>
      </c>
      <c r="B121" s="42">
        <v>44970</v>
      </c>
      <c r="C121" s="12"/>
      <c r="D121" s="39" t="s">
        <v>140</v>
      </c>
      <c r="E121" s="39"/>
      <c r="F121" s="39"/>
      <c r="G121" s="39"/>
      <c r="H121" s="39"/>
      <c r="I121" s="50">
        <v>10</v>
      </c>
      <c r="J121" s="56" t="s">
        <v>159</v>
      </c>
      <c r="K121" s="40" t="s">
        <v>147</v>
      </c>
      <c r="L121" s="38">
        <v>44971</v>
      </c>
      <c r="M121" s="37">
        <f t="shared" si="1"/>
        <v>32122</v>
      </c>
      <c r="N121" s="55"/>
    </row>
    <row r="122" spans="1:14" ht="14.25" customHeight="1" x14ac:dyDescent="0.2">
      <c r="A122" s="37" t="s">
        <v>147</v>
      </c>
      <c r="B122" s="38">
        <v>44970</v>
      </c>
      <c r="C122" s="12"/>
      <c r="D122" s="39" t="s">
        <v>140</v>
      </c>
      <c r="E122" s="49"/>
      <c r="F122" s="49"/>
      <c r="G122" s="49"/>
      <c r="H122" s="49"/>
      <c r="I122" s="50">
        <v>10</v>
      </c>
      <c r="J122" s="53" t="s">
        <v>156</v>
      </c>
      <c r="K122" s="40" t="s">
        <v>147</v>
      </c>
      <c r="L122" s="66">
        <v>44978</v>
      </c>
      <c r="M122" s="37">
        <f t="shared" si="1"/>
        <v>32127</v>
      </c>
      <c r="N122" s="55"/>
    </row>
    <row r="123" spans="1:14" x14ac:dyDescent="0.2">
      <c r="A123" s="37">
        <v>22302101218738</v>
      </c>
      <c r="B123" s="38">
        <v>44970.385949074072</v>
      </c>
      <c r="C123" s="12"/>
      <c r="D123" s="49" t="s">
        <v>140</v>
      </c>
      <c r="E123" s="39"/>
      <c r="F123" s="39"/>
      <c r="G123" s="39"/>
      <c r="H123" s="39"/>
      <c r="I123" s="50">
        <v>15</v>
      </c>
      <c r="J123" s="56" t="s">
        <v>139</v>
      </c>
      <c r="K123" s="40" t="s">
        <v>147</v>
      </c>
      <c r="L123" s="43">
        <v>44970.491585648146</v>
      </c>
      <c r="M123" s="37">
        <f t="shared" si="1"/>
        <v>32121</v>
      </c>
      <c r="N123" s="54"/>
    </row>
    <row r="124" spans="1:14" ht="16.5" customHeight="1" x14ac:dyDescent="0.2">
      <c r="A124" s="45">
        <v>32302141038609</v>
      </c>
      <c r="B124" s="42">
        <v>44971.470405092594</v>
      </c>
      <c r="C124" s="18"/>
      <c r="D124" s="49" t="s">
        <v>140</v>
      </c>
      <c r="E124" s="39"/>
      <c r="F124" s="39"/>
      <c r="G124" s="39"/>
      <c r="H124" s="39"/>
      <c r="I124" s="50">
        <v>15</v>
      </c>
      <c r="J124" s="56" t="s">
        <v>148</v>
      </c>
      <c r="K124" s="40" t="s">
        <v>147</v>
      </c>
      <c r="L124" s="43">
        <v>44972.406643518516</v>
      </c>
      <c r="M124" s="37">
        <f t="shared" si="1"/>
        <v>32123</v>
      </c>
      <c r="N124" s="55"/>
    </row>
    <row r="125" spans="1:14" x14ac:dyDescent="0.2">
      <c r="A125" s="37">
        <v>42302160258362</v>
      </c>
      <c r="B125" s="38">
        <v>44973.184444444443</v>
      </c>
      <c r="C125" s="18"/>
      <c r="D125" s="48"/>
      <c r="E125" s="49" t="s">
        <v>140</v>
      </c>
      <c r="F125" s="39"/>
      <c r="G125" s="50"/>
      <c r="H125" s="50"/>
      <c r="I125" s="50">
        <v>15</v>
      </c>
      <c r="J125" s="56" t="s">
        <v>186</v>
      </c>
      <c r="K125" s="40" t="s">
        <v>147</v>
      </c>
      <c r="L125" s="43">
        <v>44980.398310185185</v>
      </c>
      <c r="M125" s="37">
        <f t="shared" si="1"/>
        <v>32129</v>
      </c>
      <c r="N125" s="54"/>
    </row>
    <row r="126" spans="1:14" x14ac:dyDescent="0.2">
      <c r="A126" s="40">
        <v>1176</v>
      </c>
      <c r="B126" s="38">
        <v>44974</v>
      </c>
      <c r="C126" s="18"/>
      <c r="D126" s="49" t="s">
        <v>140</v>
      </c>
      <c r="E126" s="49"/>
      <c r="F126" s="49"/>
      <c r="G126" s="49"/>
      <c r="H126" s="49"/>
      <c r="I126" s="50">
        <v>15</v>
      </c>
      <c r="J126" s="56" t="s">
        <v>162</v>
      </c>
      <c r="K126" s="40">
        <v>936</v>
      </c>
      <c r="L126" s="66">
        <v>44986</v>
      </c>
      <c r="M126" s="37">
        <f t="shared" si="1"/>
        <v>32133</v>
      </c>
      <c r="N126" s="55"/>
    </row>
    <row r="127" spans="1:14" x14ac:dyDescent="0.2">
      <c r="A127" s="37" t="s">
        <v>147</v>
      </c>
      <c r="B127" s="38">
        <v>44974</v>
      </c>
      <c r="C127" s="18"/>
      <c r="D127" s="39" t="s">
        <v>140</v>
      </c>
      <c r="E127" s="49"/>
      <c r="F127" s="49"/>
      <c r="G127" s="49"/>
      <c r="H127" s="49"/>
      <c r="I127" s="50">
        <v>10</v>
      </c>
      <c r="J127" s="64" t="s">
        <v>187</v>
      </c>
      <c r="K127" s="40" t="s">
        <v>147</v>
      </c>
      <c r="L127" s="66">
        <v>44974</v>
      </c>
      <c r="M127" s="37">
        <f t="shared" si="1"/>
        <v>32125</v>
      </c>
      <c r="N127" s="55"/>
    </row>
    <row r="128" spans="1:14" x14ac:dyDescent="0.2">
      <c r="A128" s="37" t="s">
        <v>147</v>
      </c>
      <c r="B128" s="38">
        <v>44974</v>
      </c>
      <c r="C128" s="12"/>
      <c r="D128" s="39" t="s">
        <v>140</v>
      </c>
      <c r="E128" s="49"/>
      <c r="F128" s="49"/>
      <c r="G128" s="49"/>
      <c r="H128" s="49"/>
      <c r="I128" s="50">
        <v>10</v>
      </c>
      <c r="J128" s="56" t="s">
        <v>156</v>
      </c>
      <c r="K128" s="40" t="s">
        <v>147</v>
      </c>
      <c r="L128" s="66">
        <v>44978</v>
      </c>
      <c r="M128" s="37">
        <f t="shared" si="1"/>
        <v>32127</v>
      </c>
      <c r="N128" s="55"/>
    </row>
    <row r="129" spans="1:14" x14ac:dyDescent="0.2">
      <c r="A129" s="37" t="s">
        <v>147</v>
      </c>
      <c r="B129" s="38">
        <v>44974</v>
      </c>
      <c r="C129" s="12"/>
      <c r="D129" s="39" t="s">
        <v>140</v>
      </c>
      <c r="E129" s="49"/>
      <c r="F129" s="49"/>
      <c r="G129" s="49"/>
      <c r="H129" s="49"/>
      <c r="I129" s="50">
        <v>10</v>
      </c>
      <c r="J129" s="53" t="s">
        <v>159</v>
      </c>
      <c r="K129" s="40" t="s">
        <v>147</v>
      </c>
      <c r="L129" s="69">
        <v>44979</v>
      </c>
      <c r="M129" s="37">
        <f t="shared" si="1"/>
        <v>32128</v>
      </c>
      <c r="N129" s="55"/>
    </row>
    <row r="130" spans="1:14" x14ac:dyDescent="0.2">
      <c r="A130" s="44">
        <v>22302160613492</v>
      </c>
      <c r="B130" s="38">
        <v>44974.369733796295</v>
      </c>
      <c r="C130" s="12"/>
      <c r="D130" s="49" t="s">
        <v>140</v>
      </c>
      <c r="E130" s="49"/>
      <c r="F130" s="49"/>
      <c r="G130" s="49"/>
      <c r="H130" s="49"/>
      <c r="I130" s="50">
        <v>15</v>
      </c>
      <c r="J130" s="53" t="s">
        <v>141</v>
      </c>
      <c r="K130" s="40" t="s">
        <v>147</v>
      </c>
      <c r="L130" s="59">
        <v>44974.398877314816</v>
      </c>
      <c r="M130" s="37">
        <f t="shared" si="1"/>
        <v>32125</v>
      </c>
      <c r="N130" s="55"/>
    </row>
    <row r="131" spans="1:14" x14ac:dyDescent="0.2">
      <c r="A131" s="44">
        <v>32302170654145</v>
      </c>
      <c r="B131" s="38">
        <v>44974.42900462963</v>
      </c>
      <c r="C131" s="12"/>
      <c r="D131" s="49" t="s">
        <v>140</v>
      </c>
      <c r="E131" s="49"/>
      <c r="F131" s="49"/>
      <c r="G131" s="49"/>
      <c r="H131" s="49"/>
      <c r="I131" s="50">
        <v>15</v>
      </c>
      <c r="J131" s="53" t="s">
        <v>149</v>
      </c>
      <c r="K131" s="40" t="s">
        <v>147</v>
      </c>
      <c r="L131" s="67">
        <v>44974.195405092592</v>
      </c>
      <c r="M131" s="37">
        <f t="shared" si="1"/>
        <v>32125</v>
      </c>
      <c r="N131" s="55"/>
    </row>
    <row r="132" spans="1:14" x14ac:dyDescent="0.2">
      <c r="A132" s="37" t="s">
        <v>147</v>
      </c>
      <c r="B132" s="38">
        <v>44976</v>
      </c>
      <c r="C132" s="12"/>
      <c r="D132" s="39" t="s">
        <v>140</v>
      </c>
      <c r="E132" s="49"/>
      <c r="F132" s="49"/>
      <c r="G132" s="49"/>
      <c r="H132" s="49"/>
      <c r="I132" s="50">
        <v>10</v>
      </c>
      <c r="J132" s="56" t="s">
        <v>159</v>
      </c>
      <c r="K132" s="40" t="s">
        <v>147</v>
      </c>
      <c r="L132" s="66">
        <v>44978</v>
      </c>
      <c r="M132" s="37">
        <f t="shared" ref="M132:M195" si="2">NETWORKDAYS(C132,L132)</f>
        <v>32127</v>
      </c>
      <c r="N132" s="55"/>
    </row>
    <row r="133" spans="1:14" x14ac:dyDescent="0.2">
      <c r="A133" s="37" t="s">
        <v>147</v>
      </c>
      <c r="B133" s="38">
        <v>44976</v>
      </c>
      <c r="C133" s="12"/>
      <c r="D133" s="39" t="s">
        <v>140</v>
      </c>
      <c r="E133" s="49"/>
      <c r="F133" s="49"/>
      <c r="G133" s="49"/>
      <c r="H133" s="49"/>
      <c r="I133" s="50">
        <v>10</v>
      </c>
      <c r="J133" s="53" t="s">
        <v>156</v>
      </c>
      <c r="K133" s="40" t="s">
        <v>147</v>
      </c>
      <c r="L133" s="66">
        <v>44980</v>
      </c>
      <c r="M133" s="37">
        <f t="shared" si="2"/>
        <v>32129</v>
      </c>
      <c r="N133" s="55"/>
    </row>
    <row r="134" spans="1:14" ht="18.75" customHeight="1" x14ac:dyDescent="0.2">
      <c r="A134" s="37" t="s">
        <v>147</v>
      </c>
      <c r="B134" s="38">
        <v>44977</v>
      </c>
      <c r="C134" s="12"/>
      <c r="D134" s="39" t="s">
        <v>140</v>
      </c>
      <c r="E134" s="39"/>
      <c r="F134" s="50"/>
      <c r="G134" s="50"/>
      <c r="H134" s="50"/>
      <c r="I134" s="50">
        <v>10</v>
      </c>
      <c r="J134" s="53" t="s">
        <v>155</v>
      </c>
      <c r="K134" s="40" t="s">
        <v>147</v>
      </c>
      <c r="L134" s="38">
        <v>44978</v>
      </c>
      <c r="M134" s="37">
        <f t="shared" si="2"/>
        <v>32127</v>
      </c>
      <c r="N134" s="54"/>
    </row>
    <row r="135" spans="1:14" x14ac:dyDescent="0.2">
      <c r="A135" s="37" t="s">
        <v>147</v>
      </c>
      <c r="B135" s="38">
        <v>44977</v>
      </c>
      <c r="C135" s="12"/>
      <c r="D135" s="39" t="s">
        <v>140</v>
      </c>
      <c r="E135" s="49"/>
      <c r="F135" s="49"/>
      <c r="G135" s="49"/>
      <c r="H135" s="49"/>
      <c r="I135" s="50">
        <v>10</v>
      </c>
      <c r="J135" s="53" t="s">
        <v>169</v>
      </c>
      <c r="K135" s="40" t="s">
        <v>147</v>
      </c>
      <c r="L135" s="66">
        <v>44981</v>
      </c>
      <c r="M135" s="37">
        <f t="shared" si="2"/>
        <v>32130</v>
      </c>
      <c r="N135" s="55"/>
    </row>
    <row r="136" spans="1:14" x14ac:dyDescent="0.2">
      <c r="A136" s="37" t="s">
        <v>147</v>
      </c>
      <c r="B136" s="38">
        <v>44977</v>
      </c>
      <c r="C136" s="12"/>
      <c r="D136" s="39" t="s">
        <v>140</v>
      </c>
      <c r="E136" s="49"/>
      <c r="F136" s="49"/>
      <c r="G136" s="49"/>
      <c r="H136" s="49"/>
      <c r="I136" s="50">
        <v>10</v>
      </c>
      <c r="J136" s="56" t="s">
        <v>159</v>
      </c>
      <c r="K136" s="40" t="s">
        <v>147</v>
      </c>
      <c r="L136" s="66">
        <v>44981</v>
      </c>
      <c r="M136" s="37">
        <f t="shared" si="2"/>
        <v>32130</v>
      </c>
      <c r="N136" s="55"/>
    </row>
    <row r="137" spans="1:14" x14ac:dyDescent="0.2">
      <c r="A137" s="37" t="s">
        <v>147</v>
      </c>
      <c r="B137" s="38">
        <v>44977</v>
      </c>
      <c r="C137" s="12"/>
      <c r="D137" s="39" t="s">
        <v>140</v>
      </c>
      <c r="E137" s="39"/>
      <c r="F137" s="39"/>
      <c r="G137" s="39"/>
      <c r="H137" s="39"/>
      <c r="I137" s="50">
        <v>10</v>
      </c>
      <c r="J137" s="53" t="s">
        <v>156</v>
      </c>
      <c r="K137" s="40" t="s">
        <v>147</v>
      </c>
      <c r="L137" s="38">
        <v>44992</v>
      </c>
      <c r="M137" s="37">
        <f t="shared" si="2"/>
        <v>32137</v>
      </c>
      <c r="N137" s="54"/>
    </row>
    <row r="138" spans="1:14" x14ac:dyDescent="0.2">
      <c r="A138" s="37" t="s">
        <v>147</v>
      </c>
      <c r="B138" s="38">
        <v>44978</v>
      </c>
      <c r="C138" s="12"/>
      <c r="D138" s="39" t="s">
        <v>140</v>
      </c>
      <c r="E138" s="49"/>
      <c r="F138" s="49"/>
      <c r="G138" s="49"/>
      <c r="H138" s="49"/>
      <c r="I138" s="50">
        <v>10</v>
      </c>
      <c r="J138" s="53" t="s">
        <v>156</v>
      </c>
      <c r="K138" s="40" t="s">
        <v>147</v>
      </c>
      <c r="L138" s="66">
        <v>44992</v>
      </c>
      <c r="M138" s="37">
        <f t="shared" si="2"/>
        <v>32137</v>
      </c>
      <c r="N138" s="55"/>
    </row>
    <row r="139" spans="1:14" x14ac:dyDescent="0.2">
      <c r="A139" s="37">
        <v>52302170319962</v>
      </c>
      <c r="B139" s="38">
        <v>44978.143518518518</v>
      </c>
      <c r="C139" s="12"/>
      <c r="D139" s="51"/>
      <c r="E139" s="49"/>
      <c r="F139" s="39" t="s">
        <v>140</v>
      </c>
      <c r="G139" s="39"/>
      <c r="H139" s="39"/>
      <c r="I139" s="50">
        <v>15</v>
      </c>
      <c r="J139" s="53" t="s">
        <v>136</v>
      </c>
      <c r="K139" s="40" t="s">
        <v>147</v>
      </c>
      <c r="L139" s="43">
        <v>44978.183194444442</v>
      </c>
      <c r="M139" s="37">
        <f t="shared" si="2"/>
        <v>32127</v>
      </c>
      <c r="N139" s="54"/>
    </row>
    <row r="140" spans="1:14" x14ac:dyDescent="0.2">
      <c r="A140" s="44">
        <v>42302170114559</v>
      </c>
      <c r="B140" s="38">
        <v>44978.15520833333</v>
      </c>
      <c r="C140" s="12"/>
      <c r="D140" s="49"/>
      <c r="E140" s="49" t="s">
        <v>140</v>
      </c>
      <c r="F140" s="49"/>
      <c r="G140" s="49"/>
      <c r="H140" s="49"/>
      <c r="I140" s="50">
        <v>15</v>
      </c>
      <c r="J140" s="53" t="s">
        <v>144</v>
      </c>
      <c r="K140" s="40" t="s">
        <v>147</v>
      </c>
      <c r="L140" s="67">
        <v>44978.242418981485</v>
      </c>
      <c r="M140" s="37">
        <f t="shared" si="2"/>
        <v>32127</v>
      </c>
      <c r="N140" s="55"/>
    </row>
    <row r="141" spans="1:14" ht="12" customHeight="1" x14ac:dyDescent="0.2">
      <c r="A141" s="45">
        <v>32302170421263</v>
      </c>
      <c r="B141" s="42">
        <v>44978.15896990741</v>
      </c>
      <c r="C141" s="12"/>
      <c r="D141" s="49" t="s">
        <v>140</v>
      </c>
      <c r="E141" s="39"/>
      <c r="F141" s="39"/>
      <c r="G141" s="39"/>
      <c r="H141" s="39"/>
      <c r="I141" s="50">
        <v>15</v>
      </c>
      <c r="J141" s="56" t="s">
        <v>148</v>
      </c>
      <c r="K141" s="40" t="s">
        <v>147</v>
      </c>
      <c r="L141" s="43">
        <v>44984.164826388886</v>
      </c>
      <c r="M141" s="37">
        <f t="shared" si="2"/>
        <v>32131</v>
      </c>
      <c r="N141" s="55"/>
    </row>
    <row r="142" spans="1:14" x14ac:dyDescent="0.2">
      <c r="A142" s="44">
        <v>32302190757256</v>
      </c>
      <c r="B142" s="38">
        <v>44978.170335648145</v>
      </c>
      <c r="C142" s="12"/>
      <c r="D142" s="49" t="s">
        <v>140</v>
      </c>
      <c r="E142" s="49"/>
      <c r="F142" s="49"/>
      <c r="G142" s="49"/>
      <c r="H142" s="49"/>
      <c r="I142" s="50">
        <v>15</v>
      </c>
      <c r="J142" s="53" t="s">
        <v>150</v>
      </c>
      <c r="K142" s="40" t="s">
        <v>147</v>
      </c>
      <c r="L142" s="67">
        <v>44978.189293981479</v>
      </c>
      <c r="M142" s="37">
        <f t="shared" si="2"/>
        <v>32127</v>
      </c>
      <c r="N142" s="55"/>
    </row>
    <row r="143" spans="1:14" x14ac:dyDescent="0.2">
      <c r="A143" s="44">
        <v>32302201106407</v>
      </c>
      <c r="B143" s="38">
        <v>44978.179942129631</v>
      </c>
      <c r="C143" s="12"/>
      <c r="D143" s="49" t="s">
        <v>140</v>
      </c>
      <c r="E143" s="49"/>
      <c r="F143" s="49"/>
      <c r="G143" s="49"/>
      <c r="H143" s="49"/>
      <c r="I143" s="50">
        <v>15</v>
      </c>
      <c r="J143" s="53" t="s">
        <v>148</v>
      </c>
      <c r="K143" s="40" t="s">
        <v>147</v>
      </c>
      <c r="L143" s="67">
        <v>45003.419004629628</v>
      </c>
      <c r="M143" s="37">
        <f t="shared" si="2"/>
        <v>32145</v>
      </c>
      <c r="N143" s="55"/>
    </row>
    <row r="144" spans="1:14" x14ac:dyDescent="0.2">
      <c r="A144" s="37">
        <v>3230221111831</v>
      </c>
      <c r="B144" s="38">
        <v>44978.186354166668</v>
      </c>
      <c r="C144" s="12"/>
      <c r="D144" s="49" t="s">
        <v>140</v>
      </c>
      <c r="E144" s="50"/>
      <c r="F144" s="50"/>
      <c r="G144" s="51"/>
      <c r="H144" s="50"/>
      <c r="I144" s="50">
        <v>15</v>
      </c>
      <c r="J144" s="56" t="s">
        <v>148</v>
      </c>
      <c r="K144" s="40" t="s">
        <v>147</v>
      </c>
      <c r="L144" s="43">
        <v>44985.469247685185</v>
      </c>
      <c r="M144" s="37">
        <f t="shared" si="2"/>
        <v>32132</v>
      </c>
      <c r="N144" s="54"/>
    </row>
    <row r="145" spans="1:14" x14ac:dyDescent="0.2">
      <c r="A145" s="37" t="s">
        <v>147</v>
      </c>
      <c r="B145" s="38">
        <v>44979</v>
      </c>
      <c r="C145" s="12"/>
      <c r="D145" s="39" t="s">
        <v>140</v>
      </c>
      <c r="E145" s="49"/>
      <c r="F145" s="49"/>
      <c r="G145" s="49"/>
      <c r="H145" s="49"/>
      <c r="I145" s="50">
        <v>10</v>
      </c>
      <c r="J145" s="56" t="s">
        <v>157</v>
      </c>
      <c r="K145" s="40" t="s">
        <v>147</v>
      </c>
      <c r="L145" s="66">
        <v>44980</v>
      </c>
      <c r="M145" s="37">
        <f t="shared" si="2"/>
        <v>32129</v>
      </c>
      <c r="N145" s="55"/>
    </row>
    <row r="146" spans="1:14" x14ac:dyDescent="0.2">
      <c r="A146" s="44">
        <v>22302220148927</v>
      </c>
      <c r="B146" s="38">
        <v>44979.1247337963</v>
      </c>
      <c r="C146" s="20"/>
      <c r="D146" s="49" t="s">
        <v>140</v>
      </c>
      <c r="E146" s="49"/>
      <c r="F146" s="49"/>
      <c r="G146" s="49"/>
      <c r="H146" s="49"/>
      <c r="I146" s="50">
        <v>15</v>
      </c>
      <c r="J146" s="53" t="s">
        <v>149</v>
      </c>
      <c r="K146" s="40" t="s">
        <v>147</v>
      </c>
      <c r="L146" s="59">
        <v>44979.197453703702</v>
      </c>
      <c r="M146" s="37">
        <f t="shared" si="2"/>
        <v>32128</v>
      </c>
      <c r="N146" s="55"/>
    </row>
    <row r="147" spans="1:14" x14ac:dyDescent="0.2">
      <c r="A147" s="45">
        <v>32302150532816</v>
      </c>
      <c r="B147" s="42">
        <v>44979.195775462962</v>
      </c>
      <c r="C147" s="20"/>
      <c r="D147" s="49" t="s">
        <v>140</v>
      </c>
      <c r="E147" s="50"/>
      <c r="F147" s="50"/>
      <c r="G147" s="50"/>
      <c r="H147" s="50"/>
      <c r="I147" s="50">
        <v>15</v>
      </c>
      <c r="J147" s="53" t="s">
        <v>148</v>
      </c>
      <c r="K147" s="40" t="s">
        <v>147</v>
      </c>
      <c r="L147" s="63">
        <v>44985.235393518517</v>
      </c>
      <c r="M147" s="37">
        <f t="shared" si="2"/>
        <v>32132</v>
      </c>
      <c r="N147" s="61"/>
    </row>
    <row r="148" spans="1:14" x14ac:dyDescent="0.2">
      <c r="A148" s="37">
        <v>52302220332828</v>
      </c>
      <c r="B148" s="38">
        <v>44979.206296296295</v>
      </c>
      <c r="C148" s="20"/>
      <c r="D148" s="48"/>
      <c r="E148" s="49"/>
      <c r="F148" s="50" t="s">
        <v>140</v>
      </c>
      <c r="G148" s="50"/>
      <c r="H148" s="50"/>
      <c r="I148" s="50">
        <v>15</v>
      </c>
      <c r="J148" s="53" t="s">
        <v>138</v>
      </c>
      <c r="K148" s="40" t="s">
        <v>147</v>
      </c>
      <c r="L148" s="43">
        <v>45000.173379629632</v>
      </c>
      <c r="M148" s="37">
        <f t="shared" si="2"/>
        <v>32143</v>
      </c>
      <c r="N148" s="54"/>
    </row>
    <row r="149" spans="1:14" ht="22.5" x14ac:dyDescent="0.2">
      <c r="A149" s="40">
        <v>1383</v>
      </c>
      <c r="B149" s="38">
        <v>44980</v>
      </c>
      <c r="C149" s="20"/>
      <c r="D149" s="49" t="s">
        <v>140</v>
      </c>
      <c r="E149" s="49"/>
      <c r="F149" s="49"/>
      <c r="G149" s="49"/>
      <c r="H149" s="49"/>
      <c r="I149" s="50">
        <v>15</v>
      </c>
      <c r="J149" s="53" t="s">
        <v>164</v>
      </c>
      <c r="K149" s="40">
        <v>1240</v>
      </c>
      <c r="L149" s="66">
        <v>45001</v>
      </c>
      <c r="M149" s="37">
        <f t="shared" si="2"/>
        <v>32144</v>
      </c>
      <c r="N149" s="55"/>
    </row>
    <row r="150" spans="1:14" x14ac:dyDescent="0.2">
      <c r="A150" s="37" t="s">
        <v>147</v>
      </c>
      <c r="B150" s="38">
        <v>44980</v>
      </c>
      <c r="C150" s="12"/>
      <c r="D150" s="39" t="s">
        <v>140</v>
      </c>
      <c r="E150" s="49"/>
      <c r="F150" s="49"/>
      <c r="G150" s="49"/>
      <c r="H150" s="49"/>
      <c r="I150" s="50">
        <v>10</v>
      </c>
      <c r="J150" s="53" t="s">
        <v>188</v>
      </c>
      <c r="K150" s="40" t="s">
        <v>147</v>
      </c>
      <c r="L150" s="66">
        <v>44981</v>
      </c>
      <c r="M150" s="37">
        <f t="shared" si="2"/>
        <v>32130</v>
      </c>
      <c r="N150" s="55"/>
    </row>
    <row r="151" spans="1:14" x14ac:dyDescent="0.2">
      <c r="A151" s="37" t="s">
        <v>147</v>
      </c>
      <c r="B151" s="38">
        <v>44981</v>
      </c>
      <c r="C151" s="20"/>
      <c r="D151" s="48" t="s">
        <v>140</v>
      </c>
      <c r="E151" s="39"/>
      <c r="F151" s="50"/>
      <c r="G151" s="50"/>
      <c r="H151" s="50"/>
      <c r="I151" s="50">
        <v>10</v>
      </c>
      <c r="J151" s="53" t="s">
        <v>156</v>
      </c>
      <c r="K151" s="40" t="s">
        <v>147</v>
      </c>
      <c r="L151" s="38">
        <v>44992</v>
      </c>
      <c r="M151" s="37">
        <f t="shared" si="2"/>
        <v>32137</v>
      </c>
      <c r="N151" s="54"/>
    </row>
    <row r="152" spans="1:14" x14ac:dyDescent="0.2">
      <c r="A152" s="37" t="s">
        <v>147</v>
      </c>
      <c r="B152" s="38">
        <v>44981</v>
      </c>
      <c r="C152" s="12"/>
      <c r="D152" s="39" t="s">
        <v>140</v>
      </c>
      <c r="E152" s="50"/>
      <c r="F152" s="50"/>
      <c r="G152" s="50"/>
      <c r="H152" s="50"/>
      <c r="I152" s="50">
        <v>10</v>
      </c>
      <c r="J152" s="53" t="s">
        <v>159</v>
      </c>
      <c r="K152" s="40" t="s">
        <v>147</v>
      </c>
      <c r="L152" s="38">
        <v>44981</v>
      </c>
      <c r="M152" s="37">
        <f t="shared" si="2"/>
        <v>32130</v>
      </c>
      <c r="N152" s="54"/>
    </row>
    <row r="153" spans="1:14" x14ac:dyDescent="0.2">
      <c r="A153" s="44">
        <v>42302241137595</v>
      </c>
      <c r="B153" s="38">
        <v>44981.132789351854</v>
      </c>
      <c r="C153" s="12"/>
      <c r="D153" s="49"/>
      <c r="E153" s="49" t="s">
        <v>140</v>
      </c>
      <c r="F153" s="49"/>
      <c r="G153" s="49"/>
      <c r="H153" s="49"/>
      <c r="I153" s="50">
        <v>15</v>
      </c>
      <c r="J153" s="53" t="s">
        <v>189</v>
      </c>
      <c r="K153" s="40" t="s">
        <v>147</v>
      </c>
      <c r="L153" s="67">
        <v>44991.121805555558</v>
      </c>
      <c r="M153" s="37">
        <f t="shared" si="2"/>
        <v>32136</v>
      </c>
      <c r="N153" s="55"/>
    </row>
    <row r="154" spans="1:14" ht="15.75" customHeight="1" x14ac:dyDescent="0.2">
      <c r="A154" s="39">
        <v>1478</v>
      </c>
      <c r="B154" s="38">
        <v>44984</v>
      </c>
      <c r="C154" s="20"/>
      <c r="D154" s="39" t="s">
        <v>140</v>
      </c>
      <c r="E154" s="39"/>
      <c r="F154" s="39"/>
      <c r="G154" s="39"/>
      <c r="H154" s="39"/>
      <c r="I154" s="50">
        <v>15</v>
      </c>
      <c r="J154" s="53" t="s">
        <v>190</v>
      </c>
      <c r="K154" s="39">
        <v>985</v>
      </c>
      <c r="L154" s="38">
        <v>44988</v>
      </c>
      <c r="M154" s="37">
        <f t="shared" si="2"/>
        <v>32135</v>
      </c>
      <c r="N154" s="54"/>
    </row>
    <row r="155" spans="1:14" ht="13.5" customHeight="1" x14ac:dyDescent="0.2">
      <c r="A155" s="40">
        <v>1481</v>
      </c>
      <c r="B155" s="38">
        <v>44984</v>
      </c>
      <c r="C155" s="20"/>
      <c r="D155" s="49" t="s">
        <v>140</v>
      </c>
      <c r="E155" s="49"/>
      <c r="F155" s="49"/>
      <c r="G155" s="49"/>
      <c r="H155" s="49"/>
      <c r="I155" s="50">
        <v>15</v>
      </c>
      <c r="J155" s="56" t="s">
        <v>160</v>
      </c>
      <c r="K155" s="40">
        <v>1206</v>
      </c>
      <c r="L155" s="66">
        <v>45001</v>
      </c>
      <c r="M155" s="37">
        <f t="shared" si="2"/>
        <v>32144</v>
      </c>
      <c r="N155" s="55"/>
    </row>
    <row r="156" spans="1:14" ht="13.5" customHeight="1" x14ac:dyDescent="0.2">
      <c r="A156" s="40">
        <v>1482</v>
      </c>
      <c r="B156" s="38">
        <v>44984</v>
      </c>
      <c r="C156" s="12"/>
      <c r="D156" s="49" t="s">
        <v>140</v>
      </c>
      <c r="E156" s="49"/>
      <c r="F156" s="49"/>
      <c r="G156" s="49"/>
      <c r="H156" s="49"/>
      <c r="I156" s="50">
        <v>15</v>
      </c>
      <c r="J156" s="53" t="s">
        <v>160</v>
      </c>
      <c r="K156" s="40">
        <v>1207</v>
      </c>
      <c r="L156" s="66">
        <v>45001</v>
      </c>
      <c r="M156" s="37">
        <f t="shared" si="2"/>
        <v>32144</v>
      </c>
      <c r="N156" s="55"/>
    </row>
    <row r="157" spans="1:14" ht="13.5" customHeight="1" x14ac:dyDescent="0.2">
      <c r="A157" s="46">
        <v>1483</v>
      </c>
      <c r="B157" s="42">
        <v>44984</v>
      </c>
      <c r="C157" s="12"/>
      <c r="D157" s="39" t="s">
        <v>140</v>
      </c>
      <c r="E157" s="39"/>
      <c r="F157" s="39"/>
      <c r="G157" s="39"/>
      <c r="H157" s="39"/>
      <c r="I157" s="39">
        <v>15</v>
      </c>
      <c r="J157" s="56" t="s">
        <v>160</v>
      </c>
      <c r="K157" s="39">
        <v>1205</v>
      </c>
      <c r="L157" s="38">
        <v>45001</v>
      </c>
      <c r="M157" s="37">
        <f t="shared" si="2"/>
        <v>32144</v>
      </c>
      <c r="N157" s="55"/>
    </row>
    <row r="158" spans="1:14" ht="13.5" customHeight="1" x14ac:dyDescent="0.2">
      <c r="A158" s="40">
        <v>1514</v>
      </c>
      <c r="B158" s="38">
        <v>44984</v>
      </c>
      <c r="C158" s="12"/>
      <c r="D158" s="49" t="s">
        <v>140</v>
      </c>
      <c r="E158" s="49"/>
      <c r="F158" s="49"/>
      <c r="G158" s="49"/>
      <c r="H158" s="49"/>
      <c r="I158" s="50">
        <v>15</v>
      </c>
      <c r="J158" s="53" t="s">
        <v>160</v>
      </c>
      <c r="K158" s="40">
        <v>1056</v>
      </c>
      <c r="L158" s="66">
        <v>44992</v>
      </c>
      <c r="M158" s="37">
        <f t="shared" si="2"/>
        <v>32137</v>
      </c>
      <c r="N158" s="55"/>
    </row>
    <row r="159" spans="1:14" x14ac:dyDescent="0.2">
      <c r="A159" s="37">
        <v>32302251119813</v>
      </c>
      <c r="B159" s="38">
        <v>44984.412615740737</v>
      </c>
      <c r="C159" s="12"/>
      <c r="D159" s="49" t="s">
        <v>140</v>
      </c>
      <c r="E159" s="50"/>
      <c r="F159" s="50"/>
      <c r="G159" s="50"/>
      <c r="H159" s="50"/>
      <c r="I159" s="50">
        <v>15</v>
      </c>
      <c r="J159" s="53" t="s">
        <v>148</v>
      </c>
      <c r="K159" s="40" t="s">
        <v>147</v>
      </c>
      <c r="L159" s="43">
        <v>45003.420671296299</v>
      </c>
      <c r="M159" s="37">
        <f t="shared" si="2"/>
        <v>32145</v>
      </c>
      <c r="N159" s="54"/>
    </row>
    <row r="160" spans="1:14" x14ac:dyDescent="0.2">
      <c r="A160" s="37">
        <v>32302260446849</v>
      </c>
      <c r="B160" s="38">
        <v>44984.425740740742</v>
      </c>
      <c r="C160" s="23"/>
      <c r="D160" s="49" t="s">
        <v>140</v>
      </c>
      <c r="E160" s="50"/>
      <c r="F160" s="50"/>
      <c r="G160" s="50"/>
      <c r="H160" s="50"/>
      <c r="I160" s="50">
        <v>15</v>
      </c>
      <c r="J160" s="56" t="s">
        <v>191</v>
      </c>
      <c r="K160" s="40" t="s">
        <v>147</v>
      </c>
      <c r="L160" s="43">
        <v>44984.19604166667</v>
      </c>
      <c r="M160" s="37">
        <f t="shared" si="2"/>
        <v>32131</v>
      </c>
      <c r="N160" s="54"/>
    </row>
    <row r="161" spans="1:14" x14ac:dyDescent="0.2">
      <c r="A161" s="37">
        <v>32302261017459</v>
      </c>
      <c r="B161" s="38">
        <v>44984.42869212963</v>
      </c>
      <c r="C161" s="23"/>
      <c r="D161" s="49" t="s">
        <v>140</v>
      </c>
      <c r="E161" s="50"/>
      <c r="F161" s="50"/>
      <c r="G161" s="39"/>
      <c r="H161" s="50"/>
      <c r="I161" s="50">
        <v>15</v>
      </c>
      <c r="J161" s="56" t="s">
        <v>150</v>
      </c>
      <c r="K161" s="40" t="s">
        <v>147</v>
      </c>
      <c r="L161" s="43">
        <v>44984.476967592593</v>
      </c>
      <c r="M161" s="37">
        <f t="shared" si="2"/>
        <v>32131</v>
      </c>
      <c r="N161" s="54"/>
    </row>
    <row r="162" spans="1:14" x14ac:dyDescent="0.2">
      <c r="A162" s="44">
        <v>42302270946878</v>
      </c>
      <c r="B162" s="38">
        <v>44984.454456018517</v>
      </c>
      <c r="C162" s="23"/>
      <c r="D162" s="49"/>
      <c r="E162" s="49" t="s">
        <v>140</v>
      </c>
      <c r="F162" s="49"/>
      <c r="G162" s="49"/>
      <c r="H162" s="49"/>
      <c r="I162" s="50">
        <v>15</v>
      </c>
      <c r="J162" s="53" t="s">
        <v>192</v>
      </c>
      <c r="K162" s="40" t="s">
        <v>147</v>
      </c>
      <c r="L162" s="67">
        <v>44985.484247685185</v>
      </c>
      <c r="M162" s="37">
        <f t="shared" si="2"/>
        <v>32132</v>
      </c>
      <c r="N162" s="55"/>
    </row>
    <row r="163" spans="1:14" x14ac:dyDescent="0.2">
      <c r="A163" s="37" t="s">
        <v>147</v>
      </c>
      <c r="B163" s="38">
        <v>44985</v>
      </c>
      <c r="C163" s="23"/>
      <c r="D163" s="39" t="s">
        <v>140</v>
      </c>
      <c r="E163" s="50"/>
      <c r="F163" s="50"/>
      <c r="G163" s="50"/>
      <c r="H163" s="50"/>
      <c r="I163" s="50">
        <v>10</v>
      </c>
      <c r="J163" s="56" t="s">
        <v>155</v>
      </c>
      <c r="K163" s="40" t="s">
        <v>147</v>
      </c>
      <c r="L163" s="38">
        <v>44986</v>
      </c>
      <c r="M163" s="37">
        <f t="shared" si="2"/>
        <v>32133</v>
      </c>
      <c r="N163" s="54"/>
    </row>
    <row r="164" spans="1:14" x14ac:dyDescent="0.2">
      <c r="A164" s="44">
        <v>22302270952508</v>
      </c>
      <c r="B164" s="38">
        <v>44985.394930555558</v>
      </c>
      <c r="C164" s="23"/>
      <c r="D164" s="49" t="s">
        <v>140</v>
      </c>
      <c r="E164" s="49"/>
      <c r="F164" s="49"/>
      <c r="G164" s="49"/>
      <c r="H164" s="49"/>
      <c r="I164" s="50">
        <v>15</v>
      </c>
      <c r="J164" s="53" t="s">
        <v>193</v>
      </c>
      <c r="K164" s="40" t="s">
        <v>147</v>
      </c>
      <c r="L164" s="59">
        <v>44985.20107638889</v>
      </c>
      <c r="M164" s="37">
        <f t="shared" si="2"/>
        <v>32132</v>
      </c>
      <c r="N164" s="55"/>
    </row>
    <row r="165" spans="1:14" x14ac:dyDescent="0.2">
      <c r="A165" s="37" t="s">
        <v>147</v>
      </c>
      <c r="B165" s="38">
        <v>44986</v>
      </c>
      <c r="C165" s="23"/>
      <c r="D165" s="39" t="s">
        <v>140</v>
      </c>
      <c r="E165" s="39"/>
      <c r="F165" s="39"/>
      <c r="G165" s="39"/>
      <c r="H165" s="39"/>
      <c r="I165" s="50">
        <v>10</v>
      </c>
      <c r="J165" s="56" t="s">
        <v>156</v>
      </c>
      <c r="K165" s="40" t="s">
        <v>147</v>
      </c>
      <c r="L165" s="38">
        <v>45001</v>
      </c>
      <c r="M165" s="37">
        <f t="shared" si="2"/>
        <v>32144</v>
      </c>
      <c r="N165" s="54"/>
    </row>
    <row r="166" spans="1:14" x14ac:dyDescent="0.2">
      <c r="A166" s="37" t="s">
        <v>147</v>
      </c>
      <c r="B166" s="38">
        <v>44986</v>
      </c>
      <c r="C166" s="23"/>
      <c r="D166" s="39" t="s">
        <v>140</v>
      </c>
      <c r="E166" s="49"/>
      <c r="F166" s="49"/>
      <c r="G166" s="49"/>
      <c r="H166" s="49"/>
      <c r="I166" s="50">
        <v>10</v>
      </c>
      <c r="J166" s="56" t="s">
        <v>159</v>
      </c>
      <c r="K166" s="40" t="s">
        <v>147</v>
      </c>
      <c r="L166" s="66">
        <v>44987</v>
      </c>
      <c r="M166" s="37">
        <f t="shared" si="2"/>
        <v>32134</v>
      </c>
      <c r="N166" s="55"/>
    </row>
    <row r="167" spans="1:14" x14ac:dyDescent="0.2">
      <c r="A167" s="44">
        <v>32303010414243</v>
      </c>
      <c r="B167" s="38">
        <v>44986.248831018522</v>
      </c>
      <c r="C167" s="23"/>
      <c r="D167" s="49" t="s">
        <v>140</v>
      </c>
      <c r="E167" s="49"/>
      <c r="F167" s="49"/>
      <c r="G167" s="49"/>
      <c r="H167" s="49"/>
      <c r="I167" s="50">
        <v>15</v>
      </c>
      <c r="J167" s="53" t="s">
        <v>148</v>
      </c>
      <c r="K167" s="40" t="s">
        <v>147</v>
      </c>
      <c r="L167" s="67">
        <v>45003.464525462965</v>
      </c>
      <c r="M167" s="37">
        <f t="shared" si="2"/>
        <v>32145</v>
      </c>
      <c r="N167" s="55"/>
    </row>
    <row r="168" spans="1:14" x14ac:dyDescent="0.2">
      <c r="A168" s="40">
        <v>1650</v>
      </c>
      <c r="B168" s="38">
        <v>44987</v>
      </c>
      <c r="C168" s="23"/>
      <c r="D168" s="49" t="s">
        <v>140</v>
      </c>
      <c r="E168" s="49"/>
      <c r="F168" s="49"/>
      <c r="G168" s="49"/>
      <c r="H168" s="49"/>
      <c r="I168" s="50">
        <v>15</v>
      </c>
      <c r="J168" s="53" t="s">
        <v>160</v>
      </c>
      <c r="K168" s="40">
        <v>1199</v>
      </c>
      <c r="L168" s="66">
        <v>45000</v>
      </c>
      <c r="M168" s="37">
        <f t="shared" si="2"/>
        <v>32143</v>
      </c>
      <c r="N168" s="55"/>
    </row>
    <row r="169" spans="1:14" x14ac:dyDescent="0.2">
      <c r="A169" s="40">
        <v>1666</v>
      </c>
      <c r="B169" s="38">
        <v>44987</v>
      </c>
      <c r="C169" s="23"/>
      <c r="D169" s="49" t="s">
        <v>140</v>
      </c>
      <c r="E169" s="49"/>
      <c r="F169" s="49"/>
      <c r="G169" s="49"/>
      <c r="H169" s="49"/>
      <c r="I169" s="50">
        <v>15</v>
      </c>
      <c r="J169" s="56" t="s">
        <v>162</v>
      </c>
      <c r="K169" s="40">
        <v>1277</v>
      </c>
      <c r="L169" s="66">
        <v>45002</v>
      </c>
      <c r="M169" s="37">
        <f t="shared" si="2"/>
        <v>32145</v>
      </c>
      <c r="N169" s="55"/>
    </row>
    <row r="170" spans="1:14" x14ac:dyDescent="0.2">
      <c r="A170" s="37">
        <v>6230302041351</v>
      </c>
      <c r="B170" s="38">
        <v>44987.239259259259</v>
      </c>
      <c r="C170" s="23"/>
      <c r="D170" s="39"/>
      <c r="E170" s="49"/>
      <c r="F170" s="39"/>
      <c r="G170" s="39" t="s">
        <v>140</v>
      </c>
      <c r="H170" s="39"/>
      <c r="I170" s="50">
        <v>15</v>
      </c>
      <c r="J170" s="53" t="s">
        <v>148</v>
      </c>
      <c r="K170" s="40" t="s">
        <v>147</v>
      </c>
      <c r="L170" s="43">
        <v>45003.428252314814</v>
      </c>
      <c r="M170" s="37">
        <f t="shared" si="2"/>
        <v>32145</v>
      </c>
      <c r="N170" s="54"/>
    </row>
    <row r="171" spans="1:14" x14ac:dyDescent="0.2">
      <c r="A171" s="37">
        <v>82303011108487</v>
      </c>
      <c r="B171" s="38">
        <v>44987.376631944448</v>
      </c>
      <c r="C171" s="23"/>
      <c r="D171" s="51"/>
      <c r="E171" s="39"/>
      <c r="F171" s="39"/>
      <c r="G171" s="39"/>
      <c r="H171" s="39" t="s">
        <v>140</v>
      </c>
      <c r="I171" s="50">
        <v>15</v>
      </c>
      <c r="J171" s="53" t="s">
        <v>194</v>
      </c>
      <c r="K171" s="40" t="s">
        <v>147</v>
      </c>
      <c r="L171" s="43">
        <v>44993.152418981481</v>
      </c>
      <c r="M171" s="37">
        <f t="shared" si="2"/>
        <v>32138</v>
      </c>
      <c r="N171" s="54"/>
    </row>
    <row r="172" spans="1:14" x14ac:dyDescent="0.2">
      <c r="A172" s="40">
        <v>1685</v>
      </c>
      <c r="B172" s="38">
        <v>44988</v>
      </c>
      <c r="C172" s="23"/>
      <c r="D172" s="49" t="s">
        <v>140</v>
      </c>
      <c r="E172" s="49"/>
      <c r="F172" s="49"/>
      <c r="G172" s="49"/>
      <c r="H172" s="49"/>
      <c r="I172" s="50">
        <v>15</v>
      </c>
      <c r="J172" s="53" t="s">
        <v>161</v>
      </c>
      <c r="K172" s="40">
        <v>1197</v>
      </c>
      <c r="L172" s="66">
        <v>45000</v>
      </c>
      <c r="M172" s="37">
        <f t="shared" si="2"/>
        <v>32143</v>
      </c>
      <c r="N172" s="55"/>
    </row>
    <row r="173" spans="1:14" x14ac:dyDescent="0.2">
      <c r="A173" s="37" t="s">
        <v>147</v>
      </c>
      <c r="B173" s="38">
        <v>44988</v>
      </c>
      <c r="C173" s="23"/>
      <c r="D173" s="39" t="s">
        <v>140</v>
      </c>
      <c r="E173" s="49"/>
      <c r="F173" s="49"/>
      <c r="G173" s="49"/>
      <c r="H173" s="49"/>
      <c r="I173" s="50">
        <v>10</v>
      </c>
      <c r="J173" s="56" t="s">
        <v>156</v>
      </c>
      <c r="K173" s="40" t="s">
        <v>147</v>
      </c>
      <c r="L173" s="66">
        <v>44992</v>
      </c>
      <c r="M173" s="37">
        <f t="shared" si="2"/>
        <v>32137</v>
      </c>
      <c r="N173" s="55"/>
    </row>
    <row r="174" spans="1:14" x14ac:dyDescent="0.2">
      <c r="A174" s="37" t="s">
        <v>147</v>
      </c>
      <c r="B174" s="38">
        <v>44988</v>
      </c>
      <c r="C174" s="23"/>
      <c r="D174" s="39" t="s">
        <v>140</v>
      </c>
      <c r="E174" s="39"/>
      <c r="F174" s="39"/>
      <c r="G174" s="39"/>
      <c r="H174" s="39"/>
      <c r="I174" s="50">
        <v>10</v>
      </c>
      <c r="J174" s="56" t="s">
        <v>189</v>
      </c>
      <c r="K174" s="40" t="s">
        <v>147</v>
      </c>
      <c r="L174" s="38">
        <v>44991</v>
      </c>
      <c r="M174" s="37">
        <f t="shared" si="2"/>
        <v>32136</v>
      </c>
      <c r="N174" s="54"/>
    </row>
    <row r="175" spans="1:14" x14ac:dyDescent="0.2">
      <c r="A175" s="37" t="s">
        <v>147</v>
      </c>
      <c r="B175" s="38">
        <v>44989</v>
      </c>
      <c r="C175" s="23"/>
      <c r="D175" s="39" t="s">
        <v>140</v>
      </c>
      <c r="E175" s="49"/>
      <c r="F175" s="49"/>
      <c r="G175" s="49"/>
      <c r="H175" s="49"/>
      <c r="I175" s="50">
        <v>10</v>
      </c>
      <c r="J175" s="53" t="s">
        <v>155</v>
      </c>
      <c r="K175" s="40" t="s">
        <v>147</v>
      </c>
      <c r="L175" s="66">
        <v>44998</v>
      </c>
      <c r="M175" s="37">
        <f t="shared" si="2"/>
        <v>32141</v>
      </c>
      <c r="N175" s="55"/>
    </row>
    <row r="176" spans="1:14" x14ac:dyDescent="0.2">
      <c r="A176" s="37" t="s">
        <v>147</v>
      </c>
      <c r="B176" s="38">
        <v>44990</v>
      </c>
      <c r="C176" s="23"/>
      <c r="D176" s="39" t="s">
        <v>140</v>
      </c>
      <c r="E176" s="49"/>
      <c r="F176" s="49"/>
      <c r="G176" s="49"/>
      <c r="H176" s="49"/>
      <c r="I176" s="50">
        <v>10</v>
      </c>
      <c r="J176" s="53" t="s">
        <v>195</v>
      </c>
      <c r="K176" s="40" t="s">
        <v>147</v>
      </c>
      <c r="L176" s="66">
        <v>44992</v>
      </c>
      <c r="M176" s="37">
        <f t="shared" si="2"/>
        <v>32137</v>
      </c>
      <c r="N176" s="55"/>
    </row>
    <row r="177" spans="1:14" x14ac:dyDescent="0.2">
      <c r="A177" s="37" t="s">
        <v>147</v>
      </c>
      <c r="B177" s="38">
        <v>44991</v>
      </c>
      <c r="C177" s="23"/>
      <c r="D177" s="39" t="s">
        <v>140</v>
      </c>
      <c r="E177" s="49"/>
      <c r="F177" s="49"/>
      <c r="G177" s="49"/>
      <c r="H177" s="49"/>
      <c r="I177" s="50">
        <v>10</v>
      </c>
      <c r="J177" s="53" t="s">
        <v>195</v>
      </c>
      <c r="K177" s="40" t="s">
        <v>147</v>
      </c>
      <c r="L177" s="66">
        <v>44991</v>
      </c>
      <c r="M177" s="37">
        <f t="shared" si="2"/>
        <v>32136</v>
      </c>
      <c r="N177" s="55"/>
    </row>
    <row r="178" spans="1:14" x14ac:dyDescent="0.2">
      <c r="A178" s="37" t="s">
        <v>147</v>
      </c>
      <c r="B178" s="38">
        <v>44991</v>
      </c>
      <c r="C178" s="23"/>
      <c r="D178" s="39" t="s">
        <v>140</v>
      </c>
      <c r="E178" s="39"/>
      <c r="F178" s="39"/>
      <c r="G178" s="39"/>
      <c r="H178" s="39"/>
      <c r="I178" s="50">
        <v>10</v>
      </c>
      <c r="J178" s="56" t="s">
        <v>159</v>
      </c>
      <c r="K178" s="40" t="s">
        <v>147</v>
      </c>
      <c r="L178" s="38">
        <v>44992</v>
      </c>
      <c r="M178" s="37">
        <f t="shared" si="2"/>
        <v>32137</v>
      </c>
      <c r="N178" s="54"/>
    </row>
    <row r="179" spans="1:14" x14ac:dyDescent="0.2">
      <c r="A179" s="37" t="s">
        <v>147</v>
      </c>
      <c r="B179" s="38">
        <v>44991</v>
      </c>
      <c r="C179" s="23"/>
      <c r="D179" s="39" t="s">
        <v>140</v>
      </c>
      <c r="E179" s="51"/>
      <c r="F179" s="39"/>
      <c r="G179" s="39"/>
      <c r="H179" s="39"/>
      <c r="I179" s="50">
        <v>10</v>
      </c>
      <c r="J179" s="53" t="s">
        <v>156</v>
      </c>
      <c r="K179" s="40" t="s">
        <v>147</v>
      </c>
      <c r="L179" s="38">
        <v>45005</v>
      </c>
      <c r="M179" s="37">
        <f t="shared" si="2"/>
        <v>32146</v>
      </c>
      <c r="N179" s="54"/>
    </row>
    <row r="180" spans="1:14" x14ac:dyDescent="0.2">
      <c r="A180" s="44">
        <v>42303030626473</v>
      </c>
      <c r="B180" s="38">
        <v>44991.437997685185</v>
      </c>
      <c r="C180" s="23"/>
      <c r="D180" s="49"/>
      <c r="E180" s="49" t="s">
        <v>140</v>
      </c>
      <c r="F180" s="49"/>
      <c r="G180" s="49"/>
      <c r="H180" s="49"/>
      <c r="I180" s="50">
        <v>15</v>
      </c>
      <c r="J180" s="56" t="s">
        <v>196</v>
      </c>
      <c r="K180" s="40" t="s">
        <v>147</v>
      </c>
      <c r="L180" s="68">
        <v>44993.447233796294</v>
      </c>
      <c r="M180" s="37">
        <f t="shared" si="2"/>
        <v>32138</v>
      </c>
      <c r="N180" s="55"/>
    </row>
    <row r="181" spans="1:14" x14ac:dyDescent="0.2">
      <c r="A181" s="44">
        <v>32303031046744</v>
      </c>
      <c r="B181" s="38">
        <v>44991.444409722222</v>
      </c>
      <c r="C181" s="23"/>
      <c r="D181" s="49" t="s">
        <v>140</v>
      </c>
      <c r="E181" s="49"/>
      <c r="F181" s="49"/>
      <c r="G181" s="49"/>
      <c r="H181" s="49"/>
      <c r="I181" s="50">
        <v>15</v>
      </c>
      <c r="J181" s="53" t="s">
        <v>173</v>
      </c>
      <c r="K181" s="40" t="s">
        <v>147</v>
      </c>
      <c r="L181" s="68">
        <v>44992.514652777776</v>
      </c>
      <c r="M181" s="37">
        <f t="shared" si="2"/>
        <v>32137</v>
      </c>
      <c r="N181" s="55"/>
    </row>
    <row r="182" spans="1:14" x14ac:dyDescent="0.2">
      <c r="A182" s="44">
        <v>22303061025623</v>
      </c>
      <c r="B182" s="38">
        <v>44991.45039351852</v>
      </c>
      <c r="C182" s="23"/>
      <c r="D182" s="49" t="s">
        <v>140</v>
      </c>
      <c r="E182" s="49"/>
      <c r="F182" s="49"/>
      <c r="G182" s="49"/>
      <c r="H182" s="49"/>
      <c r="I182" s="50">
        <v>15</v>
      </c>
      <c r="J182" s="56" t="s">
        <v>143</v>
      </c>
      <c r="K182" s="40" t="s">
        <v>147</v>
      </c>
      <c r="L182" s="59">
        <v>44993.205335648148</v>
      </c>
      <c r="M182" s="37">
        <f t="shared" si="2"/>
        <v>32138</v>
      </c>
      <c r="N182" s="55"/>
    </row>
    <row r="183" spans="1:14" x14ac:dyDescent="0.2">
      <c r="A183" s="37" t="s">
        <v>147</v>
      </c>
      <c r="B183" s="38">
        <v>44992</v>
      </c>
      <c r="C183" s="23"/>
      <c r="D183" s="39" t="s">
        <v>140</v>
      </c>
      <c r="E183" s="50"/>
      <c r="F183" s="50"/>
      <c r="G183" s="50"/>
      <c r="H183" s="50"/>
      <c r="I183" s="50">
        <v>10</v>
      </c>
      <c r="J183" s="56" t="s">
        <v>156</v>
      </c>
      <c r="K183" s="40" t="s">
        <v>147</v>
      </c>
      <c r="L183" s="38">
        <v>44994</v>
      </c>
      <c r="M183" s="37">
        <f t="shared" si="2"/>
        <v>32139</v>
      </c>
      <c r="N183" s="54"/>
    </row>
    <row r="184" spans="1:14" x14ac:dyDescent="0.2">
      <c r="A184" s="37">
        <v>22303070312326</v>
      </c>
      <c r="B184" s="38">
        <v>44992.225115740737</v>
      </c>
      <c r="C184" s="23"/>
      <c r="D184" s="49" t="s">
        <v>140</v>
      </c>
      <c r="E184" s="48"/>
      <c r="F184" s="50"/>
      <c r="G184" s="50"/>
      <c r="H184" s="50"/>
      <c r="I184" s="50">
        <v>15</v>
      </c>
      <c r="J184" s="56" t="s">
        <v>148</v>
      </c>
      <c r="K184" s="40" t="s">
        <v>147</v>
      </c>
      <c r="L184" s="43">
        <v>45002.136261574073</v>
      </c>
      <c r="M184" s="37">
        <f t="shared" si="2"/>
        <v>32145</v>
      </c>
      <c r="N184" s="54"/>
    </row>
    <row r="185" spans="1:14" x14ac:dyDescent="0.2">
      <c r="A185" s="37">
        <v>32303070328225</v>
      </c>
      <c r="B185" s="38">
        <v>44992.229178240741</v>
      </c>
      <c r="C185" s="23"/>
      <c r="D185" s="49" t="s">
        <v>140</v>
      </c>
      <c r="E185" s="51"/>
      <c r="F185" s="39"/>
      <c r="G185" s="39"/>
      <c r="H185" s="39"/>
      <c r="I185" s="50">
        <v>15</v>
      </c>
      <c r="J185" s="56" t="s">
        <v>152</v>
      </c>
      <c r="K185" s="40" t="s">
        <v>147</v>
      </c>
      <c r="L185" s="43">
        <v>44993.443831018521</v>
      </c>
      <c r="M185" s="37">
        <f t="shared" si="2"/>
        <v>32138</v>
      </c>
      <c r="N185" s="54"/>
    </row>
    <row r="186" spans="1:14" x14ac:dyDescent="0.2">
      <c r="A186" s="40">
        <v>1810</v>
      </c>
      <c r="B186" s="38">
        <v>44993</v>
      </c>
      <c r="C186" s="23"/>
      <c r="D186" s="49" t="s">
        <v>140</v>
      </c>
      <c r="E186" s="49"/>
      <c r="F186" s="49"/>
      <c r="G186" s="49"/>
      <c r="H186" s="49"/>
      <c r="I186" s="50">
        <v>15</v>
      </c>
      <c r="J186" s="53" t="s">
        <v>190</v>
      </c>
      <c r="K186" s="40">
        <v>1337</v>
      </c>
      <c r="L186" s="66">
        <v>45007</v>
      </c>
      <c r="M186" s="37">
        <f t="shared" si="2"/>
        <v>32148</v>
      </c>
      <c r="N186" s="55"/>
    </row>
    <row r="187" spans="1:14" x14ac:dyDescent="0.2">
      <c r="A187" s="40">
        <v>1842</v>
      </c>
      <c r="B187" s="38">
        <v>44993</v>
      </c>
      <c r="C187" s="23"/>
      <c r="D187" s="49" t="s">
        <v>140</v>
      </c>
      <c r="E187" s="49"/>
      <c r="F187" s="49"/>
      <c r="G187" s="49"/>
      <c r="H187" s="49"/>
      <c r="I187" s="50">
        <v>15</v>
      </c>
      <c r="J187" s="56" t="s">
        <v>161</v>
      </c>
      <c r="K187" s="40">
        <v>1201</v>
      </c>
      <c r="L187" s="66">
        <v>45000</v>
      </c>
      <c r="M187" s="37">
        <f t="shared" si="2"/>
        <v>32143</v>
      </c>
      <c r="N187" s="55"/>
    </row>
    <row r="188" spans="1:14" x14ac:dyDescent="0.2">
      <c r="A188" s="37" t="s">
        <v>147</v>
      </c>
      <c r="B188" s="38">
        <v>44993</v>
      </c>
      <c r="C188" s="23"/>
      <c r="D188" s="39" t="s">
        <v>140</v>
      </c>
      <c r="E188" s="49"/>
      <c r="F188" s="49"/>
      <c r="G188" s="49"/>
      <c r="H188" s="49"/>
      <c r="I188" s="50">
        <v>10</v>
      </c>
      <c r="J188" s="53" t="s">
        <v>197</v>
      </c>
      <c r="K188" s="40" t="s">
        <v>147</v>
      </c>
      <c r="L188" s="66">
        <v>44995</v>
      </c>
      <c r="M188" s="37">
        <f t="shared" si="2"/>
        <v>32140</v>
      </c>
      <c r="N188" s="55"/>
    </row>
    <row r="189" spans="1:14" x14ac:dyDescent="0.2">
      <c r="A189" s="37">
        <v>52303080220197</v>
      </c>
      <c r="B189" s="38">
        <v>44993.173009259262</v>
      </c>
      <c r="C189" s="23"/>
      <c r="D189" s="48"/>
      <c r="E189" s="49"/>
      <c r="F189" s="50" t="s">
        <v>140</v>
      </c>
      <c r="G189" s="50"/>
      <c r="H189" s="50"/>
      <c r="I189" s="50">
        <v>15</v>
      </c>
      <c r="J189" s="53" t="s">
        <v>148</v>
      </c>
      <c r="K189" s="40" t="s">
        <v>147</v>
      </c>
      <c r="L189" s="43">
        <v>45002.11923611111</v>
      </c>
      <c r="M189" s="37">
        <f t="shared" si="2"/>
        <v>32145</v>
      </c>
      <c r="N189" s="54"/>
    </row>
    <row r="190" spans="1:14" x14ac:dyDescent="0.2">
      <c r="A190" s="37" t="s">
        <v>147</v>
      </c>
      <c r="B190" s="38">
        <v>44994</v>
      </c>
      <c r="C190" s="23"/>
      <c r="D190" s="39" t="s">
        <v>140</v>
      </c>
      <c r="E190" s="49"/>
      <c r="F190" s="49"/>
      <c r="G190" s="49"/>
      <c r="H190" s="49"/>
      <c r="I190" s="50">
        <v>10</v>
      </c>
      <c r="J190" s="53" t="s">
        <v>198</v>
      </c>
      <c r="K190" s="40" t="s">
        <v>147</v>
      </c>
      <c r="L190" s="66">
        <v>45001</v>
      </c>
      <c r="M190" s="37">
        <f t="shared" si="2"/>
        <v>32144</v>
      </c>
      <c r="N190" s="55"/>
    </row>
    <row r="191" spans="1:14" x14ac:dyDescent="0.2">
      <c r="A191" s="37" t="s">
        <v>147</v>
      </c>
      <c r="B191" s="38">
        <v>44994</v>
      </c>
      <c r="C191" s="23"/>
      <c r="D191" s="39" t="s">
        <v>140</v>
      </c>
      <c r="E191" s="49"/>
      <c r="F191" s="49"/>
      <c r="G191" s="49"/>
      <c r="H191" s="49"/>
      <c r="I191" s="50">
        <v>10</v>
      </c>
      <c r="J191" s="53" t="s">
        <v>159</v>
      </c>
      <c r="K191" s="40" t="s">
        <v>147</v>
      </c>
      <c r="L191" s="66">
        <v>45009</v>
      </c>
      <c r="M191" s="37">
        <f t="shared" si="2"/>
        <v>32150</v>
      </c>
      <c r="N191" s="55"/>
    </row>
    <row r="192" spans="1:14" x14ac:dyDescent="0.2">
      <c r="A192" s="37" t="s">
        <v>147</v>
      </c>
      <c r="B192" s="38">
        <v>44994</v>
      </c>
      <c r="C192" s="23"/>
      <c r="D192" s="39" t="s">
        <v>140</v>
      </c>
      <c r="E192" s="39"/>
      <c r="F192" s="50"/>
      <c r="G192" s="50"/>
      <c r="H192" s="50"/>
      <c r="I192" s="50">
        <v>10</v>
      </c>
      <c r="J192" s="56" t="s">
        <v>159</v>
      </c>
      <c r="K192" s="40" t="s">
        <v>147</v>
      </c>
      <c r="L192" s="38">
        <v>44995</v>
      </c>
      <c r="M192" s="37">
        <f t="shared" si="2"/>
        <v>32140</v>
      </c>
      <c r="N192" s="54"/>
    </row>
    <row r="193" spans="1:14" x14ac:dyDescent="0.2">
      <c r="A193" s="37" t="s">
        <v>147</v>
      </c>
      <c r="B193" s="38">
        <v>44994</v>
      </c>
      <c r="C193" s="23"/>
      <c r="D193" s="39" t="s">
        <v>140</v>
      </c>
      <c r="E193" s="49"/>
      <c r="F193" s="49"/>
      <c r="G193" s="49"/>
      <c r="H193" s="49"/>
      <c r="I193" s="50">
        <v>10</v>
      </c>
      <c r="J193" s="53" t="s">
        <v>159</v>
      </c>
      <c r="K193" s="40" t="s">
        <v>147</v>
      </c>
      <c r="L193" s="66">
        <v>44997</v>
      </c>
      <c r="M193" s="37">
        <f t="shared" si="2"/>
        <v>32140</v>
      </c>
      <c r="N193" s="55"/>
    </row>
    <row r="194" spans="1:14" x14ac:dyDescent="0.2">
      <c r="A194" s="37" t="s">
        <v>147</v>
      </c>
      <c r="B194" s="38">
        <v>44994</v>
      </c>
      <c r="C194" s="23"/>
      <c r="D194" s="39" t="s">
        <v>140</v>
      </c>
      <c r="E194" s="49"/>
      <c r="F194" s="49"/>
      <c r="G194" s="49"/>
      <c r="H194" s="49"/>
      <c r="I194" s="50">
        <v>10</v>
      </c>
      <c r="J194" s="53" t="s">
        <v>136</v>
      </c>
      <c r="K194" s="40" t="s">
        <v>147</v>
      </c>
      <c r="L194" s="66">
        <v>44999</v>
      </c>
      <c r="M194" s="37">
        <f t="shared" si="2"/>
        <v>32142</v>
      </c>
      <c r="N194" s="55"/>
    </row>
    <row r="195" spans="1:14" x14ac:dyDescent="0.2">
      <c r="A195" s="37" t="s">
        <v>147</v>
      </c>
      <c r="B195" s="38">
        <v>44995</v>
      </c>
      <c r="C195" s="23"/>
      <c r="D195" s="39" t="s">
        <v>140</v>
      </c>
      <c r="E195" s="49"/>
      <c r="F195" s="49"/>
      <c r="G195" s="49"/>
      <c r="H195" s="49"/>
      <c r="I195" s="50">
        <v>10</v>
      </c>
      <c r="J195" s="53" t="s">
        <v>199</v>
      </c>
      <c r="K195" s="40" t="s">
        <v>147</v>
      </c>
      <c r="L195" s="66">
        <v>44995</v>
      </c>
      <c r="M195" s="37">
        <f t="shared" si="2"/>
        <v>32140</v>
      </c>
      <c r="N195" s="55"/>
    </row>
    <row r="196" spans="1:14" x14ac:dyDescent="0.2">
      <c r="A196" s="37" t="s">
        <v>147</v>
      </c>
      <c r="B196" s="38">
        <v>44995</v>
      </c>
      <c r="C196" s="23"/>
      <c r="D196" s="39" t="s">
        <v>140</v>
      </c>
      <c r="E196" s="49"/>
      <c r="F196" s="49"/>
      <c r="G196" s="49"/>
      <c r="H196" s="49"/>
      <c r="I196" s="50">
        <v>10</v>
      </c>
      <c r="J196" s="53" t="s">
        <v>159</v>
      </c>
      <c r="K196" s="40" t="s">
        <v>147</v>
      </c>
      <c r="L196" s="66">
        <v>44998</v>
      </c>
      <c r="M196" s="37">
        <f t="shared" ref="M196:M248" si="3">NETWORKDAYS(C196,L196)</f>
        <v>32141</v>
      </c>
      <c r="N196" s="55"/>
    </row>
    <row r="197" spans="1:14" x14ac:dyDescent="0.2">
      <c r="A197" s="37" t="s">
        <v>147</v>
      </c>
      <c r="B197" s="38">
        <v>44995</v>
      </c>
      <c r="C197" s="23"/>
      <c r="D197" s="39" t="s">
        <v>140</v>
      </c>
      <c r="E197" s="50"/>
      <c r="F197" s="50"/>
      <c r="G197" s="50"/>
      <c r="H197" s="50"/>
      <c r="I197" s="50">
        <v>10</v>
      </c>
      <c r="J197" s="56" t="s">
        <v>159</v>
      </c>
      <c r="K197" s="40" t="s">
        <v>147</v>
      </c>
      <c r="L197" s="38">
        <v>44998</v>
      </c>
      <c r="M197" s="37">
        <f t="shared" si="3"/>
        <v>32141</v>
      </c>
      <c r="N197" s="54"/>
    </row>
    <row r="198" spans="1:14" x14ac:dyDescent="0.2">
      <c r="A198" s="37" t="s">
        <v>147</v>
      </c>
      <c r="B198" s="38">
        <v>44995</v>
      </c>
      <c r="C198" s="23"/>
      <c r="D198" s="39" t="s">
        <v>140</v>
      </c>
      <c r="E198" s="49"/>
      <c r="F198" s="49"/>
      <c r="G198" s="49"/>
      <c r="H198" s="49"/>
      <c r="I198" s="50">
        <v>10</v>
      </c>
      <c r="J198" s="53" t="s">
        <v>155</v>
      </c>
      <c r="K198" s="40" t="s">
        <v>147</v>
      </c>
      <c r="L198" s="66">
        <v>44999</v>
      </c>
      <c r="M198" s="37">
        <f t="shared" si="3"/>
        <v>32142</v>
      </c>
      <c r="N198" s="55"/>
    </row>
    <row r="199" spans="1:14" x14ac:dyDescent="0.2">
      <c r="A199" s="37">
        <v>32303090821251</v>
      </c>
      <c r="B199" s="38">
        <v>44995.353472222225</v>
      </c>
      <c r="C199" s="23"/>
      <c r="D199" s="49" t="s">
        <v>140</v>
      </c>
      <c r="E199" s="50"/>
      <c r="F199" s="50"/>
      <c r="G199" s="50"/>
      <c r="H199" s="50"/>
      <c r="I199" s="50">
        <v>15</v>
      </c>
      <c r="J199" s="53" t="s">
        <v>148</v>
      </c>
      <c r="K199" s="40" t="s">
        <v>147</v>
      </c>
      <c r="L199" s="43">
        <v>45003.498599537037</v>
      </c>
      <c r="M199" s="37">
        <f t="shared" si="3"/>
        <v>32145</v>
      </c>
      <c r="N199" s="54"/>
    </row>
    <row r="200" spans="1:14" x14ac:dyDescent="0.2">
      <c r="A200" s="44">
        <v>32303100842243</v>
      </c>
      <c r="B200" s="38">
        <v>44995.481180555558</v>
      </c>
      <c r="C200" s="23"/>
      <c r="D200" s="49" t="s">
        <v>140</v>
      </c>
      <c r="E200" s="49"/>
      <c r="F200" s="49"/>
      <c r="G200" s="49"/>
      <c r="H200" s="49"/>
      <c r="I200" s="50">
        <v>15</v>
      </c>
      <c r="J200" s="53" t="s">
        <v>136</v>
      </c>
      <c r="K200" s="40" t="s">
        <v>147</v>
      </c>
      <c r="L200" s="68">
        <v>44998.078414351854</v>
      </c>
      <c r="M200" s="37">
        <f t="shared" si="3"/>
        <v>32141</v>
      </c>
      <c r="N200" s="55"/>
    </row>
    <row r="201" spans="1:14" x14ac:dyDescent="0.2">
      <c r="A201" s="37" t="s">
        <v>147</v>
      </c>
      <c r="B201" s="38">
        <v>44996</v>
      </c>
      <c r="C201" s="23"/>
      <c r="D201" s="39" t="s">
        <v>140</v>
      </c>
      <c r="E201" s="49"/>
      <c r="F201" s="49"/>
      <c r="G201" s="49"/>
      <c r="H201" s="49"/>
      <c r="I201" s="50">
        <v>10</v>
      </c>
      <c r="J201" s="56" t="s">
        <v>156</v>
      </c>
      <c r="K201" s="40" t="s">
        <v>147</v>
      </c>
      <c r="L201" s="69">
        <v>45006</v>
      </c>
      <c r="M201" s="37">
        <f t="shared" si="3"/>
        <v>32147</v>
      </c>
      <c r="N201" s="55"/>
    </row>
    <row r="202" spans="1:14" ht="12" customHeight="1" x14ac:dyDescent="0.2">
      <c r="A202" s="40">
        <v>1974</v>
      </c>
      <c r="B202" s="38">
        <v>44998</v>
      </c>
      <c r="C202" s="23"/>
      <c r="D202" s="49" t="s">
        <v>140</v>
      </c>
      <c r="E202" s="49"/>
      <c r="F202" s="49"/>
      <c r="G202" s="49"/>
      <c r="H202" s="49"/>
      <c r="I202" s="50">
        <v>15</v>
      </c>
      <c r="J202" s="53" t="s">
        <v>200</v>
      </c>
      <c r="K202" s="40">
        <v>1399</v>
      </c>
      <c r="L202" s="66">
        <v>45009</v>
      </c>
      <c r="M202" s="37">
        <f t="shared" si="3"/>
        <v>32150</v>
      </c>
      <c r="N202" s="55"/>
    </row>
    <row r="203" spans="1:14" x14ac:dyDescent="0.2">
      <c r="A203" s="39">
        <v>1976</v>
      </c>
      <c r="B203" s="38">
        <v>44998</v>
      </c>
      <c r="C203" s="23"/>
      <c r="D203" s="39" t="s">
        <v>140</v>
      </c>
      <c r="E203" s="50"/>
      <c r="F203" s="50"/>
      <c r="G203" s="50"/>
      <c r="H203" s="50"/>
      <c r="I203" s="50">
        <v>15</v>
      </c>
      <c r="J203" s="53" t="s">
        <v>190</v>
      </c>
      <c r="K203" s="39">
        <v>1354</v>
      </c>
      <c r="L203" s="38">
        <v>45007</v>
      </c>
      <c r="M203" s="37">
        <f t="shared" si="3"/>
        <v>32148</v>
      </c>
      <c r="N203" s="54"/>
    </row>
    <row r="204" spans="1:14" ht="15" customHeight="1" x14ac:dyDescent="0.2">
      <c r="A204" s="37" t="s">
        <v>147</v>
      </c>
      <c r="B204" s="38">
        <v>44998</v>
      </c>
      <c r="C204" s="23"/>
      <c r="D204" s="48" t="s">
        <v>140</v>
      </c>
      <c r="E204" s="49"/>
      <c r="F204" s="49"/>
      <c r="G204" s="49"/>
      <c r="H204" s="49"/>
      <c r="I204" s="50">
        <v>10</v>
      </c>
      <c r="J204" s="54" t="s">
        <v>201</v>
      </c>
      <c r="K204" s="40" t="s">
        <v>147</v>
      </c>
      <c r="L204" s="65">
        <v>45009</v>
      </c>
      <c r="M204" s="37">
        <f t="shared" si="3"/>
        <v>32150</v>
      </c>
      <c r="N204" s="55"/>
    </row>
    <row r="205" spans="1:14" x14ac:dyDescent="0.2">
      <c r="A205" s="37" t="s">
        <v>147</v>
      </c>
      <c r="B205" s="38">
        <v>44998</v>
      </c>
      <c r="C205" s="23"/>
      <c r="D205" s="39" t="s">
        <v>140</v>
      </c>
      <c r="E205" s="49"/>
      <c r="F205" s="49"/>
      <c r="G205" s="49"/>
      <c r="H205" s="49"/>
      <c r="I205" s="50">
        <v>10</v>
      </c>
      <c r="J205" s="53" t="s">
        <v>156</v>
      </c>
      <c r="K205" s="40" t="s">
        <v>147</v>
      </c>
      <c r="L205" s="69">
        <v>44998</v>
      </c>
      <c r="M205" s="37">
        <f t="shared" si="3"/>
        <v>32141</v>
      </c>
      <c r="N205" s="55"/>
    </row>
    <row r="206" spans="1:14" x14ac:dyDescent="0.2">
      <c r="A206" s="37" t="s">
        <v>147</v>
      </c>
      <c r="B206" s="38">
        <v>44998</v>
      </c>
      <c r="C206" s="23"/>
      <c r="D206" s="39" t="s">
        <v>140</v>
      </c>
      <c r="E206" s="49"/>
      <c r="F206" s="49"/>
      <c r="G206" s="49"/>
      <c r="H206" s="49"/>
      <c r="I206" s="50">
        <v>10</v>
      </c>
      <c r="J206" s="53" t="s">
        <v>156</v>
      </c>
      <c r="K206" s="40" t="s">
        <v>147</v>
      </c>
      <c r="L206" s="69">
        <v>45009</v>
      </c>
      <c r="M206" s="37">
        <f t="shared" si="3"/>
        <v>32150</v>
      </c>
      <c r="N206" s="55"/>
    </row>
    <row r="207" spans="1:14" x14ac:dyDescent="0.2">
      <c r="A207" s="44">
        <v>42303131227636</v>
      </c>
      <c r="B207" s="38">
        <v>44998.1559375</v>
      </c>
      <c r="C207" s="23"/>
      <c r="D207" s="49"/>
      <c r="E207" s="49" t="s">
        <v>140</v>
      </c>
      <c r="F207" s="49"/>
      <c r="G207" s="49"/>
      <c r="H207" s="49"/>
      <c r="I207" s="50">
        <v>15</v>
      </c>
      <c r="J207" s="53" t="s">
        <v>202</v>
      </c>
      <c r="K207" s="40" t="s">
        <v>147</v>
      </c>
      <c r="L207" s="67">
        <v>44998.1559375</v>
      </c>
      <c r="M207" s="37">
        <f t="shared" si="3"/>
        <v>32141</v>
      </c>
      <c r="N207" s="55"/>
    </row>
    <row r="208" spans="1:14" x14ac:dyDescent="0.2">
      <c r="A208" s="37">
        <v>32303100828548</v>
      </c>
      <c r="B208" s="38">
        <v>44998.411157407405</v>
      </c>
      <c r="C208" s="23"/>
      <c r="D208" s="49" t="s">
        <v>140</v>
      </c>
      <c r="E208" s="39"/>
      <c r="F208" s="39"/>
      <c r="G208" s="39"/>
      <c r="H208" s="39"/>
      <c r="I208" s="50">
        <v>15</v>
      </c>
      <c r="J208" s="53" t="s">
        <v>148</v>
      </c>
      <c r="K208" s="40" t="s">
        <v>147</v>
      </c>
      <c r="L208" s="43">
        <v>45003.47378472222</v>
      </c>
      <c r="M208" s="37">
        <f t="shared" si="3"/>
        <v>32145</v>
      </c>
      <c r="N208" s="54"/>
    </row>
    <row r="209" spans="1:14" x14ac:dyDescent="0.2">
      <c r="A209" s="39">
        <v>1998</v>
      </c>
      <c r="B209" s="38">
        <v>44999</v>
      </c>
      <c r="C209" s="23"/>
      <c r="D209" s="50" t="s">
        <v>140</v>
      </c>
      <c r="E209" s="50"/>
      <c r="F209" s="50"/>
      <c r="G209" s="50"/>
      <c r="H209" s="50"/>
      <c r="I209" s="50">
        <v>15</v>
      </c>
      <c r="J209" s="56" t="s">
        <v>203</v>
      </c>
      <c r="K209" s="39">
        <v>1369</v>
      </c>
      <c r="L209" s="38">
        <v>45008</v>
      </c>
      <c r="M209" s="37">
        <f t="shared" si="3"/>
        <v>32149</v>
      </c>
      <c r="N209" s="54"/>
    </row>
    <row r="210" spans="1:14" x14ac:dyDescent="0.2">
      <c r="A210" s="37" t="s">
        <v>147</v>
      </c>
      <c r="B210" s="38">
        <v>44999</v>
      </c>
      <c r="C210" s="23"/>
      <c r="D210" s="39" t="s">
        <v>140</v>
      </c>
      <c r="E210" s="39"/>
      <c r="F210" s="39"/>
      <c r="G210" s="39"/>
      <c r="H210" s="39"/>
      <c r="I210" s="50">
        <v>10</v>
      </c>
      <c r="J210" s="53" t="s">
        <v>159</v>
      </c>
      <c r="K210" s="40" t="s">
        <v>147</v>
      </c>
      <c r="L210" s="38">
        <v>44999</v>
      </c>
      <c r="M210" s="37">
        <f t="shared" si="3"/>
        <v>32142</v>
      </c>
      <c r="N210" s="54"/>
    </row>
    <row r="211" spans="1:14" x14ac:dyDescent="0.2">
      <c r="A211" s="37" t="s">
        <v>147</v>
      </c>
      <c r="B211" s="38">
        <v>44999</v>
      </c>
      <c r="C211" s="23"/>
      <c r="D211" s="39" t="s">
        <v>140</v>
      </c>
      <c r="E211" s="49"/>
      <c r="F211" s="49"/>
      <c r="G211" s="49"/>
      <c r="H211" s="49"/>
      <c r="I211" s="50">
        <v>10</v>
      </c>
      <c r="J211" s="56" t="s">
        <v>204</v>
      </c>
      <c r="K211" s="40" t="s">
        <v>147</v>
      </c>
      <c r="L211" s="66">
        <v>45000</v>
      </c>
      <c r="M211" s="37">
        <f t="shared" si="3"/>
        <v>32143</v>
      </c>
      <c r="N211" s="55"/>
    </row>
    <row r="212" spans="1:14" x14ac:dyDescent="0.2">
      <c r="A212" s="44">
        <v>32303130558886</v>
      </c>
      <c r="B212" s="38">
        <v>44999.366851851853</v>
      </c>
      <c r="C212" s="23"/>
      <c r="D212" s="49" t="s">
        <v>140</v>
      </c>
      <c r="E212" s="49"/>
      <c r="F212" s="49"/>
      <c r="G212" s="49"/>
      <c r="H212" s="49"/>
      <c r="I212" s="50">
        <v>15</v>
      </c>
      <c r="J212" s="53" t="s">
        <v>148</v>
      </c>
      <c r="K212" s="40" t="s">
        <v>147</v>
      </c>
      <c r="L212" s="67">
        <v>45003.497662037036</v>
      </c>
      <c r="M212" s="37">
        <f t="shared" si="3"/>
        <v>32145</v>
      </c>
      <c r="N212" s="55"/>
    </row>
    <row r="213" spans="1:14" x14ac:dyDescent="0.2">
      <c r="A213" s="37" t="s">
        <v>147</v>
      </c>
      <c r="B213" s="38">
        <v>45000</v>
      </c>
      <c r="C213" s="23"/>
      <c r="D213" s="39" t="s">
        <v>140</v>
      </c>
      <c r="E213" s="49"/>
      <c r="F213" s="49"/>
      <c r="G213" s="49"/>
      <c r="H213" s="49"/>
      <c r="I213" s="50">
        <v>10</v>
      </c>
      <c r="J213" s="53" t="s">
        <v>205</v>
      </c>
      <c r="K213" s="40" t="s">
        <v>147</v>
      </c>
      <c r="L213" s="66">
        <v>45002</v>
      </c>
      <c r="M213" s="37">
        <f t="shared" si="3"/>
        <v>32145</v>
      </c>
      <c r="N213" s="55"/>
    </row>
    <row r="214" spans="1:14" x14ac:dyDescent="0.2">
      <c r="A214" s="37">
        <v>32303150308159</v>
      </c>
      <c r="B214" s="38">
        <v>45000.228993055556</v>
      </c>
      <c r="C214" s="23"/>
      <c r="D214" s="49" t="s">
        <v>140</v>
      </c>
      <c r="E214" s="50"/>
      <c r="F214" s="50"/>
      <c r="G214" s="50"/>
      <c r="H214" s="50"/>
      <c r="I214" s="50">
        <v>15</v>
      </c>
      <c r="J214" s="56" t="s">
        <v>145</v>
      </c>
      <c r="K214" s="40" t="s">
        <v>147</v>
      </c>
      <c r="L214" s="43">
        <v>45016.15053240741</v>
      </c>
      <c r="M214" s="37">
        <f t="shared" si="3"/>
        <v>32155</v>
      </c>
      <c r="N214" s="54"/>
    </row>
    <row r="215" spans="1:14" x14ac:dyDescent="0.2">
      <c r="A215" s="40">
        <v>2073</v>
      </c>
      <c r="B215" s="38">
        <v>45001</v>
      </c>
      <c r="C215" s="23"/>
      <c r="D215" s="49" t="s">
        <v>140</v>
      </c>
      <c r="E215" s="49"/>
      <c r="F215" s="49"/>
      <c r="G215" s="49"/>
      <c r="H215" s="49"/>
      <c r="I215" s="50">
        <v>15</v>
      </c>
      <c r="J215" s="53" t="s">
        <v>161</v>
      </c>
      <c r="K215" s="40">
        <v>1509</v>
      </c>
      <c r="L215" s="66">
        <v>45014</v>
      </c>
      <c r="M215" s="37">
        <f t="shared" si="3"/>
        <v>32153</v>
      </c>
      <c r="N215" s="55"/>
    </row>
    <row r="216" spans="1:14" x14ac:dyDescent="0.2">
      <c r="A216" s="37" t="s">
        <v>147</v>
      </c>
      <c r="B216" s="38">
        <v>45001</v>
      </c>
      <c r="C216" s="23"/>
      <c r="D216" s="39" t="s">
        <v>140</v>
      </c>
      <c r="E216" s="50"/>
      <c r="F216" s="50"/>
      <c r="G216" s="50"/>
      <c r="H216" s="50"/>
      <c r="I216" s="50">
        <v>10</v>
      </c>
      <c r="J216" s="53" t="s">
        <v>156</v>
      </c>
      <c r="K216" s="40" t="s">
        <v>147</v>
      </c>
      <c r="L216" s="38">
        <v>45012</v>
      </c>
      <c r="M216" s="37">
        <f t="shared" si="3"/>
        <v>32151</v>
      </c>
      <c r="N216" s="54"/>
    </row>
    <row r="217" spans="1:14" x14ac:dyDescent="0.2">
      <c r="A217" s="37" t="s">
        <v>147</v>
      </c>
      <c r="B217" s="38">
        <v>45001</v>
      </c>
      <c r="C217" s="23"/>
      <c r="D217" s="39" t="s">
        <v>140</v>
      </c>
      <c r="E217" s="50"/>
      <c r="F217" s="50"/>
      <c r="G217" s="50"/>
      <c r="H217" s="50"/>
      <c r="I217" s="50">
        <v>10</v>
      </c>
      <c r="J217" s="53" t="s">
        <v>155</v>
      </c>
      <c r="K217" s="40" t="s">
        <v>147</v>
      </c>
      <c r="L217" s="38">
        <v>45001</v>
      </c>
      <c r="M217" s="37">
        <f t="shared" si="3"/>
        <v>32144</v>
      </c>
      <c r="N217" s="54"/>
    </row>
    <row r="218" spans="1:14" x14ac:dyDescent="0.2">
      <c r="A218" s="37" t="s">
        <v>147</v>
      </c>
      <c r="B218" s="38">
        <v>45001</v>
      </c>
      <c r="C218" s="23"/>
      <c r="D218" s="39" t="s">
        <v>140</v>
      </c>
      <c r="E218" s="49"/>
      <c r="F218" s="49"/>
      <c r="G218" s="49"/>
      <c r="H218" s="49"/>
      <c r="I218" s="50">
        <v>10</v>
      </c>
      <c r="J218" s="56" t="s">
        <v>155</v>
      </c>
      <c r="K218" s="40" t="s">
        <v>147</v>
      </c>
      <c r="L218" s="66">
        <v>45001</v>
      </c>
      <c r="M218" s="37">
        <f t="shared" si="3"/>
        <v>32144</v>
      </c>
      <c r="N218" s="55"/>
    </row>
    <row r="219" spans="1:14" x14ac:dyDescent="0.2">
      <c r="A219" s="37" t="s">
        <v>147</v>
      </c>
      <c r="B219" s="38">
        <v>45001</v>
      </c>
      <c r="C219" s="23"/>
      <c r="D219" s="39" t="s">
        <v>140</v>
      </c>
      <c r="E219" s="49"/>
      <c r="F219" s="49"/>
      <c r="G219" s="49"/>
      <c r="H219" s="49"/>
      <c r="I219" s="50">
        <v>10</v>
      </c>
      <c r="J219" s="56" t="s">
        <v>155</v>
      </c>
      <c r="K219" s="40" t="s">
        <v>147</v>
      </c>
      <c r="L219" s="66">
        <v>45001</v>
      </c>
      <c r="M219" s="37">
        <f t="shared" si="3"/>
        <v>32144</v>
      </c>
      <c r="N219" s="55"/>
    </row>
    <row r="220" spans="1:14" x14ac:dyDescent="0.2">
      <c r="A220" s="37" t="s">
        <v>147</v>
      </c>
      <c r="B220" s="38">
        <v>45001</v>
      </c>
      <c r="C220" s="23"/>
      <c r="D220" s="39" t="s">
        <v>140</v>
      </c>
      <c r="E220" s="49"/>
      <c r="F220" s="49"/>
      <c r="G220" s="49"/>
      <c r="H220" s="49"/>
      <c r="I220" s="50">
        <v>10</v>
      </c>
      <c r="J220" s="56" t="s">
        <v>157</v>
      </c>
      <c r="K220" s="40" t="s">
        <v>147</v>
      </c>
      <c r="L220" s="66">
        <v>45002</v>
      </c>
      <c r="M220" s="37">
        <f t="shared" si="3"/>
        <v>32145</v>
      </c>
      <c r="N220" s="55"/>
    </row>
    <row r="221" spans="1:14" ht="12" customHeight="1" x14ac:dyDescent="0.2">
      <c r="A221" s="37" t="s">
        <v>147</v>
      </c>
      <c r="B221" s="38">
        <v>45001</v>
      </c>
      <c r="C221" s="23"/>
      <c r="D221" s="39" t="s">
        <v>140</v>
      </c>
      <c r="E221" s="49"/>
      <c r="F221" s="49"/>
      <c r="G221" s="49"/>
      <c r="H221" s="49"/>
      <c r="I221" s="50">
        <v>10</v>
      </c>
      <c r="J221" s="56" t="s">
        <v>159</v>
      </c>
      <c r="K221" s="40" t="s">
        <v>147</v>
      </c>
      <c r="L221" s="66">
        <v>45002</v>
      </c>
      <c r="M221" s="37">
        <f t="shared" si="3"/>
        <v>32145</v>
      </c>
      <c r="N221" s="55"/>
    </row>
    <row r="222" spans="1:14" x14ac:dyDescent="0.2">
      <c r="A222" s="44">
        <v>32303150546021</v>
      </c>
      <c r="B222" s="38">
        <v>45001.45821759259</v>
      </c>
      <c r="C222" s="23"/>
      <c r="D222" s="49" t="s">
        <v>140</v>
      </c>
      <c r="E222" s="49"/>
      <c r="F222" s="49"/>
      <c r="G222" s="49"/>
      <c r="H222" s="49"/>
      <c r="I222" s="50">
        <v>15</v>
      </c>
      <c r="J222" s="56" t="s">
        <v>136</v>
      </c>
      <c r="K222" s="40" t="s">
        <v>147</v>
      </c>
      <c r="L222" s="67">
        <v>45006.090844907405</v>
      </c>
      <c r="M222" s="37">
        <f t="shared" si="3"/>
        <v>32147</v>
      </c>
      <c r="N222" s="55"/>
    </row>
    <row r="223" spans="1:14" x14ac:dyDescent="0.2">
      <c r="A223" s="40">
        <v>2102</v>
      </c>
      <c r="B223" s="38">
        <v>45002</v>
      </c>
      <c r="C223" s="23"/>
      <c r="D223" s="49" t="s">
        <v>140</v>
      </c>
      <c r="E223" s="49"/>
      <c r="F223" s="49"/>
      <c r="G223" s="49"/>
      <c r="H223" s="49"/>
      <c r="I223" s="50">
        <v>15</v>
      </c>
      <c r="J223" s="53" t="s">
        <v>206</v>
      </c>
      <c r="K223" s="40" t="s">
        <v>147</v>
      </c>
      <c r="L223" s="66">
        <v>45012</v>
      </c>
      <c r="M223" s="37">
        <f t="shared" si="3"/>
        <v>32151</v>
      </c>
      <c r="N223" s="55" t="s">
        <v>163</v>
      </c>
    </row>
    <row r="224" spans="1:14" x14ac:dyDescent="0.2">
      <c r="A224" s="37" t="s">
        <v>147</v>
      </c>
      <c r="B224" s="38">
        <v>45002</v>
      </c>
      <c r="C224" s="23"/>
      <c r="D224" s="39" t="s">
        <v>140</v>
      </c>
      <c r="E224" s="49"/>
      <c r="F224" s="49"/>
      <c r="G224" s="49"/>
      <c r="H224" s="49"/>
      <c r="I224" s="50">
        <v>10</v>
      </c>
      <c r="J224" s="53" t="s">
        <v>155</v>
      </c>
      <c r="K224" s="40" t="s">
        <v>147</v>
      </c>
      <c r="L224" s="66">
        <v>45016</v>
      </c>
      <c r="M224" s="37">
        <f t="shared" si="3"/>
        <v>32155</v>
      </c>
      <c r="N224" s="55"/>
    </row>
    <row r="225" spans="1:14" x14ac:dyDescent="0.2">
      <c r="A225" s="37" t="s">
        <v>147</v>
      </c>
      <c r="B225" s="42">
        <v>45002</v>
      </c>
      <c r="C225" s="23"/>
      <c r="D225" s="39" t="s">
        <v>140</v>
      </c>
      <c r="E225" s="39"/>
      <c r="F225" s="39"/>
      <c r="G225" s="39"/>
      <c r="H225" s="39"/>
      <c r="I225" s="50">
        <v>10</v>
      </c>
      <c r="J225" s="56" t="s">
        <v>156</v>
      </c>
      <c r="K225" s="40" t="s">
        <v>147</v>
      </c>
      <c r="L225" s="38">
        <v>45012</v>
      </c>
      <c r="M225" s="37">
        <f t="shared" si="3"/>
        <v>32151</v>
      </c>
      <c r="N225" s="58"/>
    </row>
    <row r="226" spans="1:14" x14ac:dyDescent="0.2">
      <c r="A226" s="37">
        <v>32303171001578</v>
      </c>
      <c r="B226" s="38">
        <v>45006.158900462964</v>
      </c>
      <c r="C226" s="23"/>
      <c r="D226" s="49" t="s">
        <v>140</v>
      </c>
      <c r="E226" s="48"/>
      <c r="F226" s="48"/>
      <c r="G226" s="48"/>
      <c r="H226" s="48"/>
      <c r="I226" s="50">
        <v>15</v>
      </c>
      <c r="J226" s="56" t="s">
        <v>151</v>
      </c>
      <c r="K226" s="40" t="s">
        <v>147</v>
      </c>
      <c r="L226" s="43">
        <v>45006.158900462964</v>
      </c>
      <c r="M226" s="37">
        <f t="shared" si="3"/>
        <v>32147</v>
      </c>
      <c r="N226" s="54"/>
    </row>
    <row r="227" spans="1:14" x14ac:dyDescent="0.2">
      <c r="A227" s="37">
        <v>32303190510792</v>
      </c>
      <c r="B227" s="38">
        <v>45006.17392361111</v>
      </c>
      <c r="C227" s="23"/>
      <c r="D227" s="49" t="s">
        <v>140</v>
      </c>
      <c r="E227" s="39"/>
      <c r="F227" s="39"/>
      <c r="G227" s="39"/>
      <c r="H227" s="39"/>
      <c r="I227" s="50">
        <v>15</v>
      </c>
      <c r="J227" s="53" t="s">
        <v>148</v>
      </c>
      <c r="K227" s="40" t="s">
        <v>147</v>
      </c>
      <c r="L227" s="43">
        <v>45016.297789351855</v>
      </c>
      <c r="M227" s="37">
        <f t="shared" si="3"/>
        <v>32155</v>
      </c>
      <c r="N227" s="54"/>
    </row>
    <row r="228" spans="1:14" x14ac:dyDescent="0.2">
      <c r="A228" s="37" t="s">
        <v>147</v>
      </c>
      <c r="B228" s="38">
        <v>45007</v>
      </c>
      <c r="C228" s="23"/>
      <c r="D228" s="39" t="s">
        <v>140</v>
      </c>
      <c r="E228" s="49"/>
      <c r="F228" s="49"/>
      <c r="G228" s="49"/>
      <c r="H228" s="49"/>
      <c r="I228" s="50">
        <v>10</v>
      </c>
      <c r="J228" s="56" t="s">
        <v>207</v>
      </c>
      <c r="K228" s="40" t="s">
        <v>147</v>
      </c>
      <c r="L228" s="66">
        <v>45008</v>
      </c>
      <c r="M228" s="37">
        <f t="shared" si="3"/>
        <v>32149</v>
      </c>
      <c r="N228" s="55"/>
    </row>
    <row r="229" spans="1:14" x14ac:dyDescent="0.2">
      <c r="A229" s="37" t="s">
        <v>147</v>
      </c>
      <c r="B229" s="38">
        <v>45007</v>
      </c>
      <c r="C229" s="23"/>
      <c r="D229" s="39" t="s">
        <v>140</v>
      </c>
      <c r="E229" s="49"/>
      <c r="F229" s="49"/>
      <c r="G229" s="49"/>
      <c r="H229" s="49"/>
      <c r="I229" s="50">
        <v>10</v>
      </c>
      <c r="J229" s="56" t="s">
        <v>155</v>
      </c>
      <c r="K229" s="40" t="s">
        <v>147</v>
      </c>
      <c r="L229" s="66">
        <v>45008</v>
      </c>
      <c r="M229" s="37">
        <f t="shared" si="3"/>
        <v>32149</v>
      </c>
      <c r="N229" s="55"/>
    </row>
    <row r="230" spans="1:14" x14ac:dyDescent="0.2">
      <c r="A230" s="37" t="s">
        <v>147</v>
      </c>
      <c r="B230" s="38">
        <v>45008</v>
      </c>
      <c r="C230" s="23"/>
      <c r="D230" s="39" t="s">
        <v>140</v>
      </c>
      <c r="E230" s="49"/>
      <c r="F230" s="49"/>
      <c r="G230" s="49"/>
      <c r="H230" s="49"/>
      <c r="I230" s="50">
        <v>10</v>
      </c>
      <c r="J230" s="56" t="s">
        <v>155</v>
      </c>
      <c r="K230" s="40" t="s">
        <v>147</v>
      </c>
      <c r="L230" s="66">
        <v>45008</v>
      </c>
      <c r="M230" s="37">
        <f t="shared" si="3"/>
        <v>32149</v>
      </c>
      <c r="N230" s="55"/>
    </row>
    <row r="231" spans="1:14" x14ac:dyDescent="0.2">
      <c r="A231" s="37" t="s">
        <v>147</v>
      </c>
      <c r="B231" s="38">
        <v>45008</v>
      </c>
      <c r="C231" s="23"/>
      <c r="D231" s="39" t="s">
        <v>140</v>
      </c>
      <c r="E231" s="49"/>
      <c r="F231" s="49"/>
      <c r="G231" s="49"/>
      <c r="H231" s="49"/>
      <c r="I231" s="50">
        <v>10</v>
      </c>
      <c r="J231" s="56" t="s">
        <v>156</v>
      </c>
      <c r="K231" s="40" t="s">
        <v>147</v>
      </c>
      <c r="L231" s="66">
        <v>45015</v>
      </c>
      <c r="M231" s="37">
        <f t="shared" si="3"/>
        <v>32154</v>
      </c>
      <c r="N231" s="55"/>
    </row>
    <row r="232" spans="1:14" x14ac:dyDescent="0.2">
      <c r="A232" s="37" t="s">
        <v>147</v>
      </c>
      <c r="B232" s="38">
        <v>45008</v>
      </c>
      <c r="C232" s="23"/>
      <c r="D232" s="39" t="s">
        <v>140</v>
      </c>
      <c r="E232" s="49"/>
      <c r="F232" s="49"/>
      <c r="G232" s="49"/>
      <c r="H232" s="49"/>
      <c r="I232" s="50">
        <v>10</v>
      </c>
      <c r="J232" s="56" t="s">
        <v>156</v>
      </c>
      <c r="K232" s="40" t="s">
        <v>147</v>
      </c>
      <c r="L232" s="66">
        <v>45009</v>
      </c>
      <c r="M232" s="37">
        <f t="shared" si="3"/>
        <v>32150</v>
      </c>
      <c r="N232" s="55"/>
    </row>
    <row r="233" spans="1:14" x14ac:dyDescent="0.2">
      <c r="A233" s="37" t="s">
        <v>147</v>
      </c>
      <c r="B233" s="38">
        <v>45008</v>
      </c>
      <c r="C233" s="23"/>
      <c r="D233" s="39" t="s">
        <v>140</v>
      </c>
      <c r="E233" s="49"/>
      <c r="F233" s="49"/>
      <c r="G233" s="49"/>
      <c r="H233" s="49"/>
      <c r="I233" s="50">
        <v>10</v>
      </c>
      <c r="J233" s="56" t="s">
        <v>156</v>
      </c>
      <c r="K233" s="40" t="s">
        <v>147</v>
      </c>
      <c r="L233" s="66">
        <v>45015</v>
      </c>
      <c r="M233" s="37">
        <f t="shared" si="3"/>
        <v>32154</v>
      </c>
      <c r="N233" s="55"/>
    </row>
    <row r="234" spans="1:14" x14ac:dyDescent="0.2">
      <c r="A234" s="37" t="s">
        <v>147</v>
      </c>
      <c r="B234" s="38">
        <v>45008</v>
      </c>
      <c r="C234" s="23"/>
      <c r="D234" s="39" t="s">
        <v>140</v>
      </c>
      <c r="E234" s="49"/>
      <c r="F234" s="49"/>
      <c r="G234" s="49"/>
      <c r="H234" s="49"/>
      <c r="I234" s="50">
        <v>10</v>
      </c>
      <c r="J234" s="56" t="s">
        <v>159</v>
      </c>
      <c r="K234" s="40" t="s">
        <v>147</v>
      </c>
      <c r="L234" s="66">
        <v>45012</v>
      </c>
      <c r="M234" s="37">
        <f t="shared" si="3"/>
        <v>32151</v>
      </c>
      <c r="N234" s="55"/>
    </row>
    <row r="235" spans="1:14" x14ac:dyDescent="0.2">
      <c r="A235" s="37">
        <v>32303220654578</v>
      </c>
      <c r="B235" s="38">
        <v>45008.424664351849</v>
      </c>
      <c r="C235" s="23"/>
      <c r="D235" s="49" t="s">
        <v>140</v>
      </c>
      <c r="E235" s="50"/>
      <c r="F235" s="50"/>
      <c r="G235" s="50"/>
      <c r="H235" s="50"/>
      <c r="I235" s="50">
        <v>15</v>
      </c>
      <c r="J235" s="53" t="s">
        <v>208</v>
      </c>
      <c r="K235" s="40" t="s">
        <v>147</v>
      </c>
      <c r="L235" s="43">
        <v>45008.424664351849</v>
      </c>
      <c r="M235" s="37">
        <f t="shared" si="3"/>
        <v>32149</v>
      </c>
      <c r="N235" s="54"/>
    </row>
    <row r="236" spans="1:14" x14ac:dyDescent="0.2">
      <c r="A236" s="37" t="s">
        <v>147</v>
      </c>
      <c r="B236" s="38">
        <v>45009</v>
      </c>
      <c r="C236" s="23"/>
      <c r="D236" s="39" t="s">
        <v>140</v>
      </c>
      <c r="E236" s="49"/>
      <c r="F236" s="49"/>
      <c r="G236" s="49"/>
      <c r="H236" s="49"/>
      <c r="I236" s="50">
        <v>10</v>
      </c>
      <c r="J236" s="56" t="s">
        <v>159</v>
      </c>
      <c r="K236" s="40" t="s">
        <v>147</v>
      </c>
      <c r="L236" s="66">
        <v>45009</v>
      </c>
      <c r="M236" s="37">
        <f t="shared" si="3"/>
        <v>32150</v>
      </c>
      <c r="N236" s="55"/>
    </row>
    <row r="237" spans="1:14" x14ac:dyDescent="0.2">
      <c r="A237" s="37" t="s">
        <v>147</v>
      </c>
      <c r="B237" s="38">
        <v>45010</v>
      </c>
      <c r="C237" s="23"/>
      <c r="D237" s="39" t="s">
        <v>140</v>
      </c>
      <c r="E237" s="39"/>
      <c r="F237" s="50"/>
      <c r="G237" s="50"/>
      <c r="H237" s="50"/>
      <c r="I237" s="50">
        <v>10</v>
      </c>
      <c r="J237" s="53" t="s">
        <v>155</v>
      </c>
      <c r="K237" s="40" t="s">
        <v>147</v>
      </c>
      <c r="L237" s="38">
        <v>45012</v>
      </c>
      <c r="M237" s="37">
        <f t="shared" si="3"/>
        <v>32151</v>
      </c>
      <c r="N237" s="54"/>
    </row>
    <row r="238" spans="1:14" x14ac:dyDescent="0.2">
      <c r="A238" s="37" t="s">
        <v>147</v>
      </c>
      <c r="B238" s="38">
        <v>45012</v>
      </c>
      <c r="C238" s="23"/>
      <c r="D238" s="39" t="s">
        <v>140</v>
      </c>
      <c r="E238" s="50"/>
      <c r="F238" s="50"/>
      <c r="G238" s="50"/>
      <c r="H238" s="50"/>
      <c r="I238" s="50">
        <v>10</v>
      </c>
      <c r="J238" s="53" t="s">
        <v>155</v>
      </c>
      <c r="K238" s="40" t="s">
        <v>147</v>
      </c>
      <c r="L238" s="38">
        <v>45012</v>
      </c>
      <c r="M238" s="37">
        <f t="shared" si="3"/>
        <v>32151</v>
      </c>
      <c r="N238" s="54"/>
    </row>
    <row r="239" spans="1:14" x14ac:dyDescent="0.2">
      <c r="A239" s="37" t="s">
        <v>147</v>
      </c>
      <c r="B239" s="38">
        <v>45012</v>
      </c>
      <c r="C239" s="23"/>
      <c r="D239" s="39" t="s">
        <v>140</v>
      </c>
      <c r="E239" s="39"/>
      <c r="F239" s="50"/>
      <c r="G239" s="50"/>
      <c r="H239" s="50"/>
      <c r="I239" s="50">
        <v>10</v>
      </c>
      <c r="J239" s="53" t="s">
        <v>155</v>
      </c>
      <c r="K239" s="40" t="s">
        <v>147</v>
      </c>
      <c r="L239" s="38">
        <v>45016</v>
      </c>
      <c r="M239" s="37">
        <f t="shared" si="3"/>
        <v>32155</v>
      </c>
      <c r="N239" s="54"/>
    </row>
    <row r="240" spans="1:14" x14ac:dyDescent="0.2">
      <c r="A240" s="37">
        <v>32303250247598</v>
      </c>
      <c r="B240" s="38">
        <v>45012.364965277775</v>
      </c>
      <c r="C240" s="23"/>
      <c r="D240" s="49" t="s">
        <v>140</v>
      </c>
      <c r="E240" s="39"/>
      <c r="F240" s="51"/>
      <c r="G240" s="39"/>
      <c r="H240" s="39"/>
      <c r="I240" s="50">
        <v>15</v>
      </c>
      <c r="J240" s="53" t="s">
        <v>152</v>
      </c>
      <c r="K240" s="40" t="s">
        <v>147</v>
      </c>
      <c r="L240" s="43">
        <v>45012.218449074076</v>
      </c>
      <c r="M240" s="37">
        <f t="shared" si="3"/>
        <v>32151</v>
      </c>
      <c r="N240" s="54"/>
    </row>
    <row r="241" spans="1:14" x14ac:dyDescent="0.2">
      <c r="A241" s="37" t="s">
        <v>147</v>
      </c>
      <c r="B241" s="38">
        <v>45013</v>
      </c>
      <c r="C241" s="23"/>
      <c r="D241" s="39" t="s">
        <v>140</v>
      </c>
      <c r="E241" s="50"/>
      <c r="F241" s="50"/>
      <c r="G241" s="39"/>
      <c r="H241" s="50"/>
      <c r="I241" s="50">
        <v>10</v>
      </c>
      <c r="J241" s="53" t="s">
        <v>159</v>
      </c>
      <c r="K241" s="40" t="s">
        <v>147</v>
      </c>
      <c r="L241" s="38">
        <v>45016</v>
      </c>
      <c r="M241" s="37">
        <f t="shared" si="3"/>
        <v>32155</v>
      </c>
      <c r="N241" s="54"/>
    </row>
    <row r="242" spans="1:14" x14ac:dyDescent="0.2">
      <c r="A242" s="37" t="s">
        <v>147</v>
      </c>
      <c r="B242" s="38">
        <v>45013</v>
      </c>
      <c r="C242" s="23"/>
      <c r="D242" s="39" t="s">
        <v>140</v>
      </c>
      <c r="E242" s="49"/>
      <c r="F242" s="49"/>
      <c r="G242" s="49"/>
      <c r="H242" s="49"/>
      <c r="I242" s="50">
        <v>10</v>
      </c>
      <c r="J242" s="53" t="s">
        <v>159</v>
      </c>
      <c r="K242" s="40" t="s">
        <v>147</v>
      </c>
      <c r="L242" s="69">
        <v>45016</v>
      </c>
      <c r="M242" s="37">
        <f t="shared" si="3"/>
        <v>32155</v>
      </c>
      <c r="N242" s="55"/>
    </row>
    <row r="243" spans="1:14" x14ac:dyDescent="0.2">
      <c r="A243" s="37" t="s">
        <v>147</v>
      </c>
      <c r="B243" s="38">
        <v>45014</v>
      </c>
      <c r="C243" s="23"/>
      <c r="D243" s="39" t="s">
        <v>140</v>
      </c>
      <c r="E243" s="49"/>
      <c r="F243" s="49"/>
      <c r="G243" s="49"/>
      <c r="H243" s="49"/>
      <c r="I243" s="50">
        <v>10</v>
      </c>
      <c r="J243" s="53" t="s">
        <v>155</v>
      </c>
      <c r="K243" s="40" t="s">
        <v>147</v>
      </c>
      <c r="L243" s="69">
        <v>45014</v>
      </c>
      <c r="M243" s="37">
        <f t="shared" si="3"/>
        <v>32153</v>
      </c>
      <c r="N243" s="55"/>
    </row>
    <row r="244" spans="1:14" x14ac:dyDescent="0.2">
      <c r="A244" s="37" t="s">
        <v>147</v>
      </c>
      <c r="B244" s="38">
        <v>45014</v>
      </c>
      <c r="C244" s="23"/>
      <c r="D244" s="39" t="s">
        <v>140</v>
      </c>
      <c r="E244" s="49"/>
      <c r="F244" s="49"/>
      <c r="G244" s="49"/>
      <c r="H244" s="49"/>
      <c r="I244" s="50">
        <v>10</v>
      </c>
      <c r="J244" s="53" t="s">
        <v>157</v>
      </c>
      <c r="K244" s="40" t="s">
        <v>147</v>
      </c>
      <c r="L244" s="69">
        <v>45015</v>
      </c>
      <c r="M244" s="37">
        <f t="shared" si="3"/>
        <v>32154</v>
      </c>
      <c r="N244" s="55"/>
    </row>
    <row r="245" spans="1:14" x14ac:dyDescent="0.2">
      <c r="A245" s="37" t="s">
        <v>147</v>
      </c>
      <c r="B245" s="38">
        <v>45015</v>
      </c>
      <c r="C245" s="23"/>
      <c r="D245" s="39" t="s">
        <v>140</v>
      </c>
      <c r="E245" s="49"/>
      <c r="F245" s="49"/>
      <c r="G245" s="49"/>
      <c r="H245" s="49"/>
      <c r="I245" s="50">
        <v>10</v>
      </c>
      <c r="J245" s="56" t="s">
        <v>155</v>
      </c>
      <c r="K245" s="40" t="s">
        <v>147</v>
      </c>
      <c r="L245" s="66">
        <v>45015</v>
      </c>
      <c r="M245" s="37">
        <f t="shared" si="3"/>
        <v>32154</v>
      </c>
      <c r="N245" s="55"/>
    </row>
    <row r="246" spans="1:14" x14ac:dyDescent="0.2">
      <c r="A246" s="37" t="s">
        <v>147</v>
      </c>
      <c r="B246" s="38">
        <v>45015</v>
      </c>
      <c r="C246" s="23"/>
      <c r="D246" s="39" t="s">
        <v>140</v>
      </c>
      <c r="E246" s="49"/>
      <c r="F246" s="49"/>
      <c r="G246" s="49"/>
      <c r="H246" s="49"/>
      <c r="I246" s="50">
        <v>10</v>
      </c>
      <c r="J246" s="53" t="s">
        <v>155</v>
      </c>
      <c r="K246" s="40" t="s">
        <v>147</v>
      </c>
      <c r="L246" s="66">
        <v>45015</v>
      </c>
      <c r="M246" s="37">
        <f t="shared" si="3"/>
        <v>32154</v>
      </c>
      <c r="N246" s="55"/>
    </row>
    <row r="247" spans="1:14" x14ac:dyDescent="0.2">
      <c r="A247" s="44">
        <v>32303300948792</v>
      </c>
      <c r="B247" s="38">
        <v>45016.387280092589</v>
      </c>
      <c r="C247" s="23"/>
      <c r="D247" s="49" t="s">
        <v>140</v>
      </c>
      <c r="E247" s="49"/>
      <c r="F247" s="49"/>
      <c r="G247" s="49"/>
      <c r="H247" s="49"/>
      <c r="I247" s="50">
        <v>15</v>
      </c>
      <c r="J247" s="56" t="s">
        <v>148</v>
      </c>
      <c r="K247" s="40" t="s">
        <v>147</v>
      </c>
      <c r="L247" s="68">
        <v>45016.405173611114</v>
      </c>
      <c r="M247" s="37">
        <f t="shared" si="3"/>
        <v>32155</v>
      </c>
      <c r="N247" s="55"/>
    </row>
    <row r="248" spans="1:14" x14ac:dyDescent="0.2">
      <c r="A248" s="37">
        <v>32303290313306</v>
      </c>
      <c r="B248" s="38">
        <v>45016.391180555554</v>
      </c>
      <c r="C248" s="23"/>
      <c r="D248" s="49" t="s">
        <v>140</v>
      </c>
      <c r="E248" s="39"/>
      <c r="F248" s="51"/>
      <c r="G248" s="39"/>
      <c r="H248" s="39"/>
      <c r="I248" s="50">
        <v>15</v>
      </c>
      <c r="J248" s="53" t="s">
        <v>142</v>
      </c>
      <c r="K248" s="40" t="s">
        <v>147</v>
      </c>
      <c r="L248" s="43">
        <v>45016.391180555554</v>
      </c>
      <c r="M248" s="37">
        <f t="shared" si="3"/>
        <v>32155</v>
      </c>
      <c r="N248" s="54"/>
    </row>
    <row r="249" spans="1:14" x14ac:dyDescent="0.2">
      <c r="A249" s="25"/>
      <c r="B249" s="23"/>
      <c r="C249" s="23"/>
      <c r="D249" s="20"/>
      <c r="E249" s="12"/>
      <c r="F249" s="12"/>
      <c r="G249" s="21"/>
      <c r="H249" s="12"/>
      <c r="I249" s="12"/>
      <c r="J249" s="16"/>
      <c r="K249" s="25"/>
      <c r="L249" s="20"/>
      <c r="M249" s="25"/>
      <c r="N249" s="21"/>
    </row>
    <row r="250" spans="1:14" x14ac:dyDescent="0.2">
      <c r="A250" s="25"/>
      <c r="B250" s="23"/>
      <c r="C250" s="23"/>
      <c r="D250" s="20"/>
      <c r="E250" s="12"/>
      <c r="F250" s="12"/>
      <c r="G250" s="21"/>
      <c r="H250" s="12"/>
      <c r="I250" s="12"/>
      <c r="J250" s="16"/>
      <c r="K250" s="25"/>
      <c r="L250" s="20"/>
      <c r="M250" s="25"/>
      <c r="N250" s="21"/>
    </row>
    <row r="251" spans="1:14" x14ac:dyDescent="0.2">
      <c r="A251" s="25"/>
      <c r="B251" s="23"/>
      <c r="C251" s="23"/>
      <c r="D251" s="20"/>
      <c r="E251" s="12"/>
      <c r="F251" s="12"/>
      <c r="G251" s="21"/>
      <c r="H251" s="12"/>
      <c r="I251" s="12"/>
      <c r="J251" s="16"/>
      <c r="K251" s="25"/>
      <c r="L251" s="20"/>
      <c r="M251" s="25"/>
      <c r="N251" s="21"/>
    </row>
    <row r="252" spans="1:14" x14ac:dyDescent="0.2">
      <c r="A252" s="25"/>
      <c r="B252" s="23"/>
      <c r="C252" s="23"/>
      <c r="D252" s="20"/>
      <c r="E252" s="12"/>
      <c r="F252" s="12"/>
      <c r="G252" s="21"/>
      <c r="H252" s="12"/>
      <c r="I252" s="12"/>
      <c r="J252" s="16"/>
      <c r="K252" s="25"/>
      <c r="L252" s="20"/>
      <c r="M252" s="25"/>
      <c r="N252" s="21"/>
    </row>
    <row r="253" spans="1:14" x14ac:dyDescent="0.2">
      <c r="A253" s="25"/>
      <c r="B253" s="23"/>
      <c r="C253" s="23"/>
      <c r="D253" s="20"/>
      <c r="E253" s="12"/>
      <c r="F253" s="12"/>
      <c r="G253" s="21"/>
      <c r="H253" s="12"/>
      <c r="I253" s="12"/>
      <c r="J253" s="16"/>
      <c r="K253" s="25"/>
      <c r="L253" s="20"/>
      <c r="M253" s="25"/>
      <c r="N253" s="21"/>
    </row>
    <row r="254" spans="1:14" x14ac:dyDescent="0.2">
      <c r="A254" s="25"/>
      <c r="B254" s="23"/>
      <c r="C254" s="23"/>
      <c r="D254" s="20"/>
      <c r="E254" s="12"/>
      <c r="F254" s="12"/>
      <c r="G254" s="21"/>
      <c r="H254" s="12"/>
      <c r="I254" s="12"/>
      <c r="J254" s="16"/>
      <c r="K254" s="25"/>
      <c r="L254" s="20"/>
      <c r="M254" s="25"/>
      <c r="N254" s="21"/>
    </row>
    <row r="255" spans="1:14" x14ac:dyDescent="0.2">
      <c r="A255" s="25"/>
      <c r="B255" s="23"/>
      <c r="C255" s="23"/>
      <c r="D255" s="20"/>
      <c r="E255" s="12"/>
      <c r="F255" s="12"/>
      <c r="G255" s="21"/>
      <c r="H255" s="12"/>
      <c r="I255" s="12"/>
      <c r="J255" s="16"/>
      <c r="K255" s="25"/>
      <c r="L255" s="20"/>
      <c r="M255" s="25"/>
      <c r="N255" s="21"/>
    </row>
    <row r="256" spans="1:14" x14ac:dyDescent="0.2">
      <c r="A256" s="25"/>
      <c r="B256" s="23"/>
      <c r="C256" s="23"/>
      <c r="D256" s="20"/>
      <c r="E256" s="12"/>
      <c r="F256" s="12"/>
      <c r="G256" s="21"/>
      <c r="H256" s="12"/>
      <c r="I256" s="12"/>
      <c r="J256" s="16"/>
      <c r="K256" s="25"/>
      <c r="L256" s="20"/>
      <c r="M256" s="25"/>
      <c r="N256" s="21"/>
    </row>
    <row r="257" spans="1:14" x14ac:dyDescent="0.2">
      <c r="A257" s="25"/>
      <c r="B257" s="23"/>
      <c r="C257" s="23"/>
      <c r="D257" s="20"/>
      <c r="E257" s="12"/>
      <c r="F257" s="12"/>
      <c r="G257" s="21"/>
      <c r="H257" s="12"/>
      <c r="I257" s="12"/>
      <c r="J257" s="16"/>
      <c r="K257" s="25"/>
      <c r="L257" s="20"/>
      <c r="M257" s="25"/>
      <c r="N257" s="21"/>
    </row>
    <row r="258" spans="1:14" x14ac:dyDescent="0.2">
      <c r="A258" s="25"/>
      <c r="B258" s="23"/>
      <c r="C258" s="23"/>
      <c r="D258" s="20"/>
      <c r="E258" s="12"/>
      <c r="F258" s="12"/>
      <c r="G258" s="21"/>
      <c r="H258" s="12"/>
      <c r="I258" s="12"/>
      <c r="J258" s="16"/>
      <c r="K258" s="25"/>
      <c r="L258" s="20"/>
      <c r="M258" s="25"/>
      <c r="N258" s="21"/>
    </row>
    <row r="259" spans="1:14" x14ac:dyDescent="0.2">
      <c r="A259" s="25"/>
      <c r="B259" s="23"/>
      <c r="C259" s="23"/>
      <c r="D259" s="22"/>
      <c r="E259" s="12"/>
      <c r="F259" s="20"/>
      <c r="G259" s="12"/>
      <c r="H259" s="12"/>
      <c r="I259" s="12"/>
      <c r="J259" s="16"/>
      <c r="K259" s="25"/>
      <c r="L259" s="20"/>
      <c r="M259" s="25"/>
      <c r="N259" s="21"/>
    </row>
    <row r="260" spans="1:14" x14ac:dyDescent="0.2">
      <c r="A260" s="26"/>
      <c r="B260" s="23"/>
      <c r="C260" s="23"/>
      <c r="D260" s="18"/>
      <c r="E260" s="17"/>
      <c r="F260" s="17"/>
      <c r="G260" s="17"/>
      <c r="H260" s="17"/>
      <c r="I260" s="12"/>
      <c r="J260" s="16"/>
      <c r="K260" s="26"/>
      <c r="L260" s="27"/>
      <c r="M260" s="12"/>
      <c r="N260" s="19"/>
    </row>
    <row r="263" spans="1:14" ht="12.75" x14ac:dyDescent="0.2">
      <c r="A263" s="33" t="s">
        <v>133</v>
      </c>
      <c r="B263" s="33"/>
      <c r="C263" s="33"/>
      <c r="D263" s="33"/>
      <c r="E263" s="33"/>
      <c r="F263" s="33"/>
      <c r="G263" s="33"/>
      <c r="H263" s="33"/>
      <c r="I263" s="33"/>
      <c r="J263" s="31">
        <v>245</v>
      </c>
    </row>
    <row r="264" spans="1:14" ht="12.75" x14ac:dyDescent="0.2">
      <c r="A264" s="32" t="s">
        <v>134</v>
      </c>
      <c r="B264" s="32"/>
      <c r="C264" s="32"/>
      <c r="D264" s="32"/>
      <c r="E264" s="32"/>
      <c r="F264" s="32"/>
      <c r="G264" s="32"/>
      <c r="H264" s="32"/>
      <c r="I264" s="32"/>
      <c r="J264" s="31">
        <v>0</v>
      </c>
    </row>
    <row r="265" spans="1:14" ht="12.75" x14ac:dyDescent="0.2">
      <c r="A265" s="33" t="s">
        <v>135</v>
      </c>
      <c r="B265" s="33"/>
      <c r="C265" s="33"/>
      <c r="D265" s="33"/>
      <c r="E265" s="33"/>
      <c r="F265" s="33"/>
      <c r="G265" s="33"/>
      <c r="H265" s="33"/>
      <c r="I265" s="33"/>
      <c r="J265" s="31">
        <v>0</v>
      </c>
    </row>
  </sheetData>
  <autoFilter ref="A1:N159">
    <filterColumn colId="3" showButton="0"/>
    <filterColumn colId="4" showButton="0"/>
    <filterColumn colId="5" showButton="0"/>
    <filterColumn colId="6" showButton="0"/>
  </autoFilter>
  <mergeCells count="12">
    <mergeCell ref="A264:I264"/>
    <mergeCell ref="A265:I265"/>
    <mergeCell ref="A263:I263"/>
    <mergeCell ref="N1:N3"/>
    <mergeCell ref="M1:M3"/>
    <mergeCell ref="K1:K3"/>
    <mergeCell ref="D1:H2"/>
    <mergeCell ref="A1:A3"/>
    <mergeCell ref="B1:B3"/>
    <mergeCell ref="I1:I3"/>
    <mergeCell ref="J1:J3"/>
    <mergeCell ref="L1:L3"/>
  </mergeCells>
  <phoneticPr fontId="8" type="noConversion"/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:I4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5" t="s">
        <v>98</v>
      </c>
      <c r="D2" s="10" t="s">
        <v>119</v>
      </c>
      <c r="E2" s="10" t="s">
        <v>101</v>
      </c>
      <c r="F2" s="10" t="s">
        <v>107</v>
      </c>
    </row>
    <row r="3" spans="1:6" x14ac:dyDescent="0.2">
      <c r="A3" s="3" t="s">
        <v>3</v>
      </c>
      <c r="B3" s="2" t="s">
        <v>9</v>
      </c>
      <c r="C3" s="6" t="s">
        <v>16</v>
      </c>
      <c r="D3" s="5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s="6" t="s">
        <v>17</v>
      </c>
      <c r="D4" s="6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s="6" t="s">
        <v>18</v>
      </c>
      <c r="D5" s="6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s="6" t="s">
        <v>34</v>
      </c>
      <c r="D6" s="6" t="s">
        <v>18</v>
      </c>
      <c r="E6" s="11" t="s">
        <v>105</v>
      </c>
      <c r="F6" s="11" t="s">
        <v>111</v>
      </c>
    </row>
    <row r="7" spans="1:6" x14ac:dyDescent="0.2">
      <c r="A7" s="3" t="s">
        <v>100</v>
      </c>
      <c r="B7" s="2" t="s">
        <v>14</v>
      </c>
      <c r="C7" s="6" t="s">
        <v>19</v>
      </c>
      <c r="D7" s="6" t="s">
        <v>34</v>
      </c>
      <c r="E7" s="11" t="s">
        <v>100</v>
      </c>
      <c r="F7" s="11" t="s">
        <v>112</v>
      </c>
    </row>
    <row r="8" spans="1:6" x14ac:dyDescent="0.2">
      <c r="A8" s="1"/>
      <c r="B8" s="2" t="s">
        <v>15</v>
      </c>
      <c r="C8" s="6" t="s">
        <v>20</v>
      </c>
      <c r="D8" s="6" t="s">
        <v>19</v>
      </c>
      <c r="F8" s="11" t="s">
        <v>113</v>
      </c>
    </row>
    <row r="9" spans="1:6" x14ac:dyDescent="0.2">
      <c r="A9" s="1"/>
      <c r="B9" s="2" t="s">
        <v>13</v>
      </c>
      <c r="C9" s="6" t="s">
        <v>21</v>
      </c>
      <c r="D9" s="6" t="s">
        <v>20</v>
      </c>
      <c r="F9" s="11" t="s">
        <v>114</v>
      </c>
    </row>
    <row r="10" spans="1:6" x14ac:dyDescent="0.2">
      <c r="A10" s="1"/>
      <c r="B10" s="2" t="s">
        <v>100</v>
      </c>
      <c r="C10" s="6" t="s">
        <v>22</v>
      </c>
      <c r="D10" s="6" t="s">
        <v>21</v>
      </c>
      <c r="F10" s="11" t="s">
        <v>115</v>
      </c>
    </row>
    <row r="11" spans="1:6" x14ac:dyDescent="0.2">
      <c r="B11" s="1"/>
      <c r="C11" s="6" t="s">
        <v>23</v>
      </c>
      <c r="D11" s="6" t="s">
        <v>22</v>
      </c>
      <c r="F11" s="11" t="s">
        <v>116</v>
      </c>
    </row>
    <row r="12" spans="1:6" x14ac:dyDescent="0.2">
      <c r="A12" s="1"/>
      <c r="B12" s="1"/>
      <c r="C12" s="6" t="s">
        <v>24</v>
      </c>
      <c r="D12" s="6" t="s">
        <v>23</v>
      </c>
    </row>
    <row r="13" spans="1:6" x14ac:dyDescent="0.2">
      <c r="A13" s="1"/>
      <c r="B13" s="1"/>
      <c r="C13" s="6" t="s">
        <v>25</v>
      </c>
      <c r="D13" s="6" t="s">
        <v>24</v>
      </c>
    </row>
    <row r="14" spans="1:6" x14ac:dyDescent="0.2">
      <c r="A14" s="1"/>
      <c r="B14" s="1"/>
      <c r="C14" s="6" t="s">
        <v>26</v>
      </c>
      <c r="D14" s="6" t="s">
        <v>25</v>
      </c>
    </row>
    <row r="15" spans="1:6" x14ac:dyDescent="0.2">
      <c r="A15" s="1"/>
      <c r="B15" s="1"/>
      <c r="C15" s="6" t="s">
        <v>27</v>
      </c>
      <c r="D15" s="6" t="s">
        <v>26</v>
      </c>
    </row>
    <row r="16" spans="1:6" x14ac:dyDescent="0.2">
      <c r="A16" s="1"/>
      <c r="B16" s="1"/>
      <c r="C16" s="6" t="s">
        <v>28</v>
      </c>
      <c r="D16" s="6" t="s">
        <v>27</v>
      </c>
    </row>
    <row r="17" spans="1:4" x14ac:dyDescent="0.2">
      <c r="A17" s="1"/>
      <c r="B17" s="1"/>
      <c r="C17" s="6" t="s">
        <v>29</v>
      </c>
      <c r="D17" s="6" t="s">
        <v>28</v>
      </c>
    </row>
    <row r="18" spans="1:4" x14ac:dyDescent="0.2">
      <c r="A18" s="1"/>
      <c r="B18" s="1"/>
      <c r="C18" s="6" t="s">
        <v>30</v>
      </c>
      <c r="D18" s="6" t="s">
        <v>29</v>
      </c>
    </row>
    <row r="19" spans="1:4" x14ac:dyDescent="0.2">
      <c r="A19" s="1"/>
      <c r="B19" s="1"/>
      <c r="C19" s="6" t="s">
        <v>31</v>
      </c>
      <c r="D19" s="6" t="s">
        <v>30</v>
      </c>
    </row>
    <row r="20" spans="1:4" x14ac:dyDescent="0.2">
      <c r="A20" s="1"/>
      <c r="B20" s="1"/>
      <c r="C20" s="6" t="s">
        <v>32</v>
      </c>
      <c r="D20" s="6" t="s">
        <v>31</v>
      </c>
    </row>
    <row r="21" spans="1:4" x14ac:dyDescent="0.2">
      <c r="A21" s="1"/>
      <c r="B21" s="1"/>
      <c r="C21" s="6" t="s">
        <v>33</v>
      </c>
      <c r="D21" s="6" t="s">
        <v>32</v>
      </c>
    </row>
    <row r="22" spans="1:4" x14ac:dyDescent="0.2">
      <c r="A22" s="1"/>
      <c r="B22" s="1"/>
      <c r="C22" s="6" t="s">
        <v>35</v>
      </c>
      <c r="D22" s="6" t="s">
        <v>33</v>
      </c>
    </row>
    <row r="23" spans="1:4" x14ac:dyDescent="0.2">
      <c r="A23" s="1"/>
      <c r="B23" s="1"/>
      <c r="C23" s="6" t="s">
        <v>36</v>
      </c>
      <c r="D23" s="6" t="s">
        <v>35</v>
      </c>
    </row>
    <row r="24" spans="1:4" x14ac:dyDescent="0.2">
      <c r="A24" s="1"/>
      <c r="B24" s="1"/>
      <c r="C24" s="6" t="s">
        <v>37</v>
      </c>
      <c r="D24" s="6" t="s">
        <v>36</v>
      </c>
    </row>
    <row r="25" spans="1:4" x14ac:dyDescent="0.2">
      <c r="A25" s="1"/>
      <c r="B25" s="1"/>
      <c r="C25" s="6" t="s">
        <v>38</v>
      </c>
      <c r="D25" s="6" t="s">
        <v>37</v>
      </c>
    </row>
    <row r="26" spans="1:4" x14ac:dyDescent="0.2">
      <c r="A26" s="1"/>
      <c r="B26" s="1"/>
      <c r="C26" s="6" t="s">
        <v>39</v>
      </c>
      <c r="D26" s="6" t="s">
        <v>38</v>
      </c>
    </row>
    <row r="27" spans="1:4" x14ac:dyDescent="0.2">
      <c r="A27" s="1"/>
      <c r="B27" s="1"/>
      <c r="C27" s="6" t="s">
        <v>40</v>
      </c>
      <c r="D27" s="6" t="s">
        <v>39</v>
      </c>
    </row>
    <row r="28" spans="1:4" x14ac:dyDescent="0.2">
      <c r="A28" s="1"/>
      <c r="B28" s="1"/>
      <c r="C28" s="6" t="s">
        <v>41</v>
      </c>
      <c r="D28" s="6" t="s">
        <v>40</v>
      </c>
    </row>
    <row r="29" spans="1:4" x14ac:dyDescent="0.2">
      <c r="A29" s="1"/>
      <c r="B29" s="1"/>
      <c r="C29" s="6" t="s">
        <v>42</v>
      </c>
      <c r="D29" s="6" t="s">
        <v>41</v>
      </c>
    </row>
    <row r="30" spans="1:4" x14ac:dyDescent="0.2">
      <c r="A30" s="1"/>
      <c r="B30" s="1"/>
      <c r="C30" s="6" t="s">
        <v>43</v>
      </c>
      <c r="D30" s="6" t="s">
        <v>42</v>
      </c>
    </row>
    <row r="31" spans="1:4" x14ac:dyDescent="0.2">
      <c r="A31" s="1"/>
      <c r="B31" s="1"/>
      <c r="C31" s="6" t="s">
        <v>44</v>
      </c>
      <c r="D31" s="6" t="s">
        <v>43</v>
      </c>
    </row>
    <row r="32" spans="1:4" x14ac:dyDescent="0.2">
      <c r="A32" s="1"/>
      <c r="B32" s="1"/>
      <c r="C32" s="6" t="s">
        <v>45</v>
      </c>
      <c r="D32" s="6" t="s">
        <v>44</v>
      </c>
    </row>
    <row r="33" spans="1:4" x14ac:dyDescent="0.2">
      <c r="A33" s="1"/>
      <c r="B33" s="1"/>
      <c r="C33" s="6" t="s">
        <v>46</v>
      </c>
      <c r="D33" s="6" t="s">
        <v>45</v>
      </c>
    </row>
    <row r="34" spans="1:4" x14ac:dyDescent="0.2">
      <c r="A34" s="1"/>
      <c r="B34" s="1"/>
      <c r="C34" s="6" t="s">
        <v>47</v>
      </c>
      <c r="D34" s="6" t="s">
        <v>46</v>
      </c>
    </row>
    <row r="35" spans="1:4" x14ac:dyDescent="0.2">
      <c r="A35" s="1"/>
      <c r="B35" s="1"/>
      <c r="C35" s="6" t="s">
        <v>48</v>
      </c>
      <c r="D35" s="6" t="s">
        <v>47</v>
      </c>
    </row>
    <row r="36" spans="1:4" x14ac:dyDescent="0.2">
      <c r="A36" s="1"/>
      <c r="B36" s="1"/>
      <c r="C36" s="6" t="s">
        <v>49</v>
      </c>
      <c r="D36" s="6" t="s">
        <v>48</v>
      </c>
    </row>
    <row r="37" spans="1:4" x14ac:dyDescent="0.2">
      <c r="A37" s="1"/>
      <c r="B37" s="1"/>
      <c r="C37" s="7" t="s">
        <v>50</v>
      </c>
      <c r="D37" s="6" t="s">
        <v>49</v>
      </c>
    </row>
    <row r="38" spans="1:4" x14ac:dyDescent="0.2">
      <c r="A38" s="1"/>
      <c r="B38" s="1"/>
      <c r="C38" s="6" t="s">
        <v>51</v>
      </c>
      <c r="D38" s="7" t="s">
        <v>50</v>
      </c>
    </row>
    <row r="39" spans="1:4" x14ac:dyDescent="0.2">
      <c r="A39" s="1"/>
      <c r="B39" s="1"/>
      <c r="C39" s="6" t="s">
        <v>52</v>
      </c>
      <c r="D39" s="6" t="s">
        <v>51</v>
      </c>
    </row>
    <row r="40" spans="1:4" x14ac:dyDescent="0.2">
      <c r="A40" s="1"/>
      <c r="B40" s="1"/>
      <c r="C40" s="6" t="s">
        <v>53</v>
      </c>
      <c r="D40" s="6" t="s">
        <v>52</v>
      </c>
    </row>
    <row r="41" spans="1:4" x14ac:dyDescent="0.2">
      <c r="A41" s="1"/>
      <c r="B41" s="1"/>
      <c r="C41" s="6" t="s">
        <v>54</v>
      </c>
      <c r="D41" s="6" t="s">
        <v>53</v>
      </c>
    </row>
    <row r="42" spans="1:4" x14ac:dyDescent="0.2">
      <c r="A42" s="1"/>
      <c r="B42" s="1"/>
      <c r="C42" s="6" t="s">
        <v>55</v>
      </c>
      <c r="D42" s="6" t="s">
        <v>54</v>
      </c>
    </row>
    <row r="43" spans="1:4" x14ac:dyDescent="0.2">
      <c r="A43" s="1"/>
      <c r="B43" s="1"/>
      <c r="C43" s="6" t="s">
        <v>56</v>
      </c>
      <c r="D43" s="6" t="s">
        <v>55</v>
      </c>
    </row>
    <row r="44" spans="1:4" x14ac:dyDescent="0.2">
      <c r="A44" s="1"/>
      <c r="B44" s="1"/>
      <c r="C44" s="6" t="s">
        <v>57</v>
      </c>
      <c r="D44" s="6" t="s">
        <v>56</v>
      </c>
    </row>
    <row r="45" spans="1:4" x14ac:dyDescent="0.2">
      <c r="A45" s="1"/>
      <c r="B45" s="1"/>
      <c r="C45" s="6" t="s">
        <v>58</v>
      </c>
      <c r="D45" s="6" t="s">
        <v>57</v>
      </c>
    </row>
    <row r="46" spans="1:4" x14ac:dyDescent="0.2">
      <c r="A46" s="1"/>
      <c r="B46" s="1"/>
      <c r="C46" s="6" t="s">
        <v>59</v>
      </c>
      <c r="D46" s="6" t="s">
        <v>58</v>
      </c>
    </row>
    <row r="47" spans="1:4" x14ac:dyDescent="0.2">
      <c r="A47" s="1"/>
      <c r="B47" s="1"/>
      <c r="C47" s="6" t="s">
        <v>60</v>
      </c>
      <c r="D47" s="6" t="s">
        <v>59</v>
      </c>
    </row>
    <row r="48" spans="1:4" x14ac:dyDescent="0.2">
      <c r="A48" s="1"/>
      <c r="B48" s="1"/>
      <c r="C48" s="8" t="s">
        <v>61</v>
      </c>
      <c r="D48" s="6" t="s">
        <v>60</v>
      </c>
    </row>
    <row r="49" spans="1:4" x14ac:dyDescent="0.2">
      <c r="A49" s="1"/>
      <c r="B49" s="1"/>
      <c r="C49" s="6" t="s">
        <v>62</v>
      </c>
      <c r="D49" s="8" t="s">
        <v>61</v>
      </c>
    </row>
    <row r="50" spans="1:4" x14ac:dyDescent="0.2">
      <c r="A50" s="1"/>
      <c r="B50" s="1"/>
      <c r="C50" s="6" t="s">
        <v>63</v>
      </c>
      <c r="D50" s="6" t="s">
        <v>62</v>
      </c>
    </row>
    <row r="51" spans="1:4" x14ac:dyDescent="0.2">
      <c r="A51" s="1"/>
      <c r="B51" s="1"/>
      <c r="C51" s="6" t="s">
        <v>64</v>
      </c>
      <c r="D51" s="6" t="s">
        <v>63</v>
      </c>
    </row>
    <row r="52" spans="1:4" x14ac:dyDescent="0.2">
      <c r="A52" s="1"/>
      <c r="B52" s="1"/>
      <c r="C52" s="6" t="s">
        <v>0</v>
      </c>
      <c r="D52" s="6" t="s">
        <v>64</v>
      </c>
    </row>
    <row r="53" spans="1:4" x14ac:dyDescent="0.2">
      <c r="A53" s="1"/>
      <c r="B53" s="1"/>
      <c r="C53" s="6" t="s">
        <v>65</v>
      </c>
      <c r="D53" s="6" t="s">
        <v>0</v>
      </c>
    </row>
    <row r="54" spans="1:4" x14ac:dyDescent="0.2">
      <c r="A54" s="1"/>
      <c r="B54" s="1"/>
      <c r="C54" s="6" t="s">
        <v>66</v>
      </c>
      <c r="D54" s="6" t="s">
        <v>65</v>
      </c>
    </row>
    <row r="55" spans="1:4" x14ac:dyDescent="0.2">
      <c r="A55" s="1"/>
      <c r="B55" s="1"/>
      <c r="C55" s="6" t="s">
        <v>67</v>
      </c>
      <c r="D55" s="6" t="s">
        <v>66</v>
      </c>
    </row>
    <row r="56" spans="1:4" x14ac:dyDescent="0.2">
      <c r="A56" s="1"/>
      <c r="B56" s="1"/>
      <c r="C56" s="6" t="s">
        <v>68</v>
      </c>
      <c r="D56" s="6" t="s">
        <v>67</v>
      </c>
    </row>
    <row r="57" spans="1:4" x14ac:dyDescent="0.2">
      <c r="A57" s="1"/>
      <c r="B57" s="1"/>
      <c r="C57" s="6" t="s">
        <v>69</v>
      </c>
      <c r="D57" s="6" t="s">
        <v>68</v>
      </c>
    </row>
    <row r="58" spans="1:4" x14ac:dyDescent="0.2">
      <c r="A58" s="1"/>
      <c r="B58" s="1"/>
      <c r="C58" s="6" t="s">
        <v>91</v>
      </c>
      <c r="D58" s="6" t="s">
        <v>69</v>
      </c>
    </row>
    <row r="59" spans="1:4" x14ac:dyDescent="0.2">
      <c r="A59" s="1"/>
      <c r="B59" s="1"/>
      <c r="C59" s="6" t="s">
        <v>70</v>
      </c>
      <c r="D59" s="6" t="s">
        <v>91</v>
      </c>
    </row>
    <row r="60" spans="1:4" x14ac:dyDescent="0.2">
      <c r="A60" s="1"/>
      <c r="B60" s="1"/>
      <c r="C60" s="6" t="s">
        <v>71</v>
      </c>
      <c r="D60" s="6" t="s">
        <v>70</v>
      </c>
    </row>
    <row r="61" spans="1:4" x14ac:dyDescent="0.2">
      <c r="A61" s="1"/>
      <c r="B61" s="1"/>
      <c r="C61" s="6" t="s">
        <v>72</v>
      </c>
      <c r="D61" s="6" t="s">
        <v>71</v>
      </c>
    </row>
    <row r="62" spans="1:4" x14ac:dyDescent="0.2">
      <c r="A62" s="1"/>
      <c r="B62" s="1"/>
      <c r="C62" s="6" t="s">
        <v>73</v>
      </c>
      <c r="D62" s="6" t="s">
        <v>72</v>
      </c>
    </row>
    <row r="63" spans="1:4" x14ac:dyDescent="0.2">
      <c r="A63" s="1"/>
      <c r="B63" s="1"/>
      <c r="C63" s="6" t="s">
        <v>74</v>
      </c>
      <c r="D63" s="6" t="s">
        <v>73</v>
      </c>
    </row>
    <row r="64" spans="1:4" x14ac:dyDescent="0.2">
      <c r="A64" s="1"/>
      <c r="B64" s="1"/>
      <c r="C64" s="6" t="s">
        <v>75</v>
      </c>
      <c r="D64" s="6" t="s">
        <v>74</v>
      </c>
    </row>
    <row r="65" spans="1:4" x14ac:dyDescent="0.2">
      <c r="A65" s="1"/>
      <c r="B65" s="1"/>
      <c r="C65" s="6" t="s">
        <v>76</v>
      </c>
      <c r="D65" s="6" t="s">
        <v>75</v>
      </c>
    </row>
    <row r="66" spans="1:4" x14ac:dyDescent="0.2">
      <c r="A66" s="1"/>
      <c r="B66" s="1"/>
      <c r="C66" s="6" t="s">
        <v>77</v>
      </c>
      <c r="D66" s="6" t="s">
        <v>76</v>
      </c>
    </row>
    <row r="67" spans="1:4" x14ac:dyDescent="0.2">
      <c r="A67" s="1"/>
      <c r="B67" s="1"/>
      <c r="C67" s="6" t="s">
        <v>78</v>
      </c>
      <c r="D67" s="6" t="s">
        <v>77</v>
      </c>
    </row>
    <row r="68" spans="1:4" x14ac:dyDescent="0.2">
      <c r="A68" s="1"/>
      <c r="B68" s="1"/>
      <c r="C68" s="6" t="s">
        <v>79</v>
      </c>
      <c r="D68" s="6" t="s">
        <v>78</v>
      </c>
    </row>
    <row r="69" spans="1:4" x14ac:dyDescent="0.2">
      <c r="A69" s="1"/>
      <c r="B69" s="1"/>
      <c r="C69" s="6" t="s">
        <v>80</v>
      </c>
      <c r="D69" s="6" t="s">
        <v>79</v>
      </c>
    </row>
    <row r="70" spans="1:4" x14ac:dyDescent="0.2">
      <c r="A70" s="1"/>
      <c r="B70" s="1"/>
      <c r="C70" s="6" t="s">
        <v>85</v>
      </c>
      <c r="D70" s="6" t="s">
        <v>80</v>
      </c>
    </row>
    <row r="71" spans="1:4" x14ac:dyDescent="0.2">
      <c r="A71" s="1"/>
      <c r="B71" s="1"/>
      <c r="C71" s="6" t="s">
        <v>84</v>
      </c>
      <c r="D71" s="6" t="s">
        <v>85</v>
      </c>
    </row>
    <row r="72" spans="1:4" x14ac:dyDescent="0.2">
      <c r="A72" s="1"/>
      <c r="B72" s="1"/>
      <c r="C72" s="6" t="s">
        <v>81</v>
      </c>
      <c r="D72" s="6" t="s">
        <v>84</v>
      </c>
    </row>
    <row r="73" spans="1:4" x14ac:dyDescent="0.2">
      <c r="A73" s="1"/>
      <c r="B73" s="1"/>
      <c r="C73" s="6" t="s">
        <v>82</v>
      </c>
      <c r="D73" s="6" t="s">
        <v>81</v>
      </c>
    </row>
    <row r="74" spans="1:4" x14ac:dyDescent="0.2">
      <c r="A74" s="1"/>
      <c r="B74" s="1"/>
      <c r="C74" s="6" t="s">
        <v>83</v>
      </c>
      <c r="D74" s="6" t="s">
        <v>82</v>
      </c>
    </row>
    <row r="75" spans="1:4" x14ac:dyDescent="0.2">
      <c r="A75" s="1"/>
      <c r="B75" s="1"/>
      <c r="C75" s="6" t="s">
        <v>87</v>
      </c>
      <c r="D75" s="6" t="s">
        <v>83</v>
      </c>
    </row>
    <row r="76" spans="1:4" x14ac:dyDescent="0.2">
      <c r="A76" s="1"/>
      <c r="B76" s="1"/>
      <c r="C76" s="6" t="s">
        <v>88</v>
      </c>
      <c r="D76" s="6" t="s">
        <v>87</v>
      </c>
    </row>
    <row r="77" spans="1:4" x14ac:dyDescent="0.2">
      <c r="A77" s="1"/>
      <c r="B77" s="1"/>
      <c r="C77" s="6" t="s">
        <v>89</v>
      </c>
      <c r="D77" s="6" t="s">
        <v>88</v>
      </c>
    </row>
    <row r="78" spans="1:4" x14ac:dyDescent="0.2">
      <c r="A78" s="1"/>
      <c r="B78" s="1"/>
      <c r="C78" s="6" t="s">
        <v>90</v>
      </c>
      <c r="D78" s="6" t="s">
        <v>89</v>
      </c>
    </row>
    <row r="79" spans="1:4" x14ac:dyDescent="0.2">
      <c r="A79" s="1"/>
      <c r="B79" s="1"/>
      <c r="C79" s="6" t="s">
        <v>86</v>
      </c>
      <c r="D79" s="6" t="s">
        <v>90</v>
      </c>
    </row>
    <row r="80" spans="1:4" x14ac:dyDescent="0.2">
      <c r="A80" s="1"/>
      <c r="B80" s="1"/>
      <c r="C80" s="9" t="s">
        <v>97</v>
      </c>
      <c r="D80" s="6" t="s">
        <v>86</v>
      </c>
    </row>
    <row r="81" spans="1:4" x14ac:dyDescent="0.2">
      <c r="A81" s="1"/>
      <c r="B81" s="1"/>
      <c r="C81" s="6" t="s">
        <v>92</v>
      </c>
      <c r="D81" s="9" t="s">
        <v>97</v>
      </c>
    </row>
    <row r="82" spans="1:4" x14ac:dyDescent="0.2">
      <c r="A82" s="1"/>
      <c r="B82" s="1"/>
      <c r="C82" s="6" t="s">
        <v>93</v>
      </c>
      <c r="D82" s="6" t="s">
        <v>92</v>
      </c>
    </row>
    <row r="83" spans="1:4" x14ac:dyDescent="0.2">
      <c r="A83" s="1"/>
      <c r="B83" s="1"/>
      <c r="C83" s="6" t="s">
        <v>94</v>
      </c>
      <c r="D83" s="6" t="s">
        <v>93</v>
      </c>
    </row>
    <row r="84" spans="1:4" x14ac:dyDescent="0.2">
      <c r="A84" s="1"/>
      <c r="B84" s="1"/>
      <c r="C84" s="6" t="s">
        <v>95</v>
      </c>
      <c r="D84" s="6" t="s">
        <v>94</v>
      </c>
    </row>
    <row r="85" spans="1:4" x14ac:dyDescent="0.2">
      <c r="A85" s="1"/>
      <c r="B85" s="1"/>
      <c r="C85" s="6" t="s">
        <v>96</v>
      </c>
      <c r="D85" s="6" t="s">
        <v>95</v>
      </c>
    </row>
    <row r="86" spans="1:4" x14ac:dyDescent="0.2">
      <c r="D8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PQRSD</vt:lpstr>
      <vt:lpstr>Hoja2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2023-04-27T16:40:00Z</dcterms:modified>
</cp:coreProperties>
</file>