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324"/>
  <workbookPr/>
  <mc:AlternateContent xmlns:mc="http://schemas.openxmlformats.org/markup-compatibility/2006">
    <mc:Choice Requires="x15">
      <x15ac:absPath xmlns:x15ac="http://schemas.microsoft.com/office/spreadsheetml/2010/11/ac" url="https://universidadmag-my.sharepoint.com/personal/yperez_unimagdalena_edu_co/Documents/Unimagdalena/Disco C/MEJORAMIENTO_CONTINUO/Trabajo en Casa Unimag/PQR/2024/"/>
    </mc:Choice>
  </mc:AlternateContent>
  <xr:revisionPtr revIDLastSave="438" documentId="8_{AB59B273-3399-47A6-983F-330C8F609A35}" xr6:coauthVersionLast="47" xr6:coauthVersionMax="47" xr10:uidLastSave="{040513A3-B7B2-4544-9237-E0A17BDB248E}"/>
  <bookViews>
    <workbookView xWindow="-120" yWindow="-120" windowWidth="29040" windowHeight="15840" tabRatio="740" xr2:uid="{00000000-000D-0000-FFFF-FFFF00000000}"/>
  </bookViews>
  <sheets>
    <sheet name="PQRSD" sheetId="3" r:id="rId1"/>
    <sheet name="Hoja2" sheetId="8" r:id="rId2"/>
    <sheet name="Hoja1" sheetId="7" state="hidden" r:id="rId3"/>
  </sheets>
  <definedNames>
    <definedName name="_xlnm._FilterDatabase" localSheetId="0" hidden="1">PQRSD!$A$1:$O$110</definedName>
    <definedName name="_xlnm.Print_Area" localSheetId="0">PQRSD!$A$1:$N$110</definedName>
    <definedName name="_xlnm.Print_Titles" localSheetId="0">PQRSD!$1:$3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89" i="3" l="1"/>
  <c r="N87" i="3"/>
  <c r="N86" i="3"/>
  <c r="N84" i="3"/>
  <c r="N83" i="3"/>
  <c r="N78" i="3"/>
  <c r="N63" i="3"/>
  <c r="N61" i="3"/>
  <c r="N60" i="3"/>
  <c r="N45" i="3"/>
  <c r="N44" i="3"/>
  <c r="N41" i="3"/>
  <c r="N38" i="3"/>
  <c r="N37" i="3"/>
  <c r="N36" i="3"/>
  <c r="N26" i="3"/>
  <c r="N22" i="3"/>
  <c r="N13" i="3"/>
  <c r="N109" i="3" l="1"/>
  <c r="N108" i="3"/>
  <c r="N107" i="3"/>
  <c r="N106" i="3"/>
  <c r="N105" i="3"/>
  <c r="N103" i="3"/>
  <c r="N102" i="3"/>
  <c r="N101" i="3"/>
  <c r="N100" i="3"/>
  <c r="N99" i="3"/>
  <c r="N95" i="3"/>
  <c r="N96" i="3"/>
  <c r="N94" i="3"/>
  <c r="N93" i="3"/>
  <c r="N92" i="3"/>
  <c r="N91" i="3"/>
  <c r="N90" i="3"/>
  <c r="N88" i="3"/>
  <c r="N82" i="3"/>
  <c r="N81" i="3"/>
  <c r="N80" i="3"/>
  <c r="N75" i="3"/>
  <c r="N76" i="3"/>
  <c r="N73" i="3"/>
  <c r="N69" i="3"/>
  <c r="N65" i="3"/>
  <c r="N59" i="3"/>
  <c r="N58" i="3"/>
  <c r="N57" i="3"/>
  <c r="N56" i="3"/>
  <c r="N55" i="3"/>
  <c r="N53" i="3"/>
  <c r="N50" i="3"/>
  <c r="N49" i="3"/>
  <c r="N48" i="3"/>
  <c r="N46" i="3"/>
  <c r="N43" i="3"/>
  <c r="N40" i="3"/>
  <c r="N35" i="3"/>
  <c r="N31" i="3"/>
  <c r="N27" i="3"/>
  <c r="N25" i="3"/>
  <c r="N20" i="3"/>
  <c r="N21" i="3"/>
  <c r="N23" i="3"/>
  <c r="N24" i="3"/>
  <c r="N11" i="3"/>
  <c r="N10" i="3"/>
  <c r="N9" i="3"/>
  <c r="N5" i="3"/>
  <c r="N6" i="3" l="1"/>
  <c r="N12" i="3"/>
  <c r="N14" i="3"/>
  <c r="N15" i="3"/>
  <c r="N16" i="3"/>
  <c r="N32" i="3"/>
  <c r="N33" i="3"/>
  <c r="N34" i="3"/>
  <c r="N39" i="3"/>
  <c r="N42" i="3"/>
  <c r="N47" i="3"/>
  <c r="N51" i="3"/>
  <c r="N52" i="3"/>
  <c r="N62" i="3"/>
  <c r="N64" i="3"/>
  <c r="N66" i="3"/>
  <c r="N67" i="3"/>
  <c r="N68" i="3"/>
  <c r="N70" i="3"/>
  <c r="N71" i="3"/>
  <c r="N72" i="3"/>
  <c r="N74" i="3"/>
  <c r="N77" i="3"/>
  <c r="N79" i="3"/>
  <c r="N85" i="3"/>
  <c r="N97" i="3"/>
  <c r="N98" i="3"/>
  <c r="N104" i="3"/>
  <c r="N110" i="3"/>
  <c r="N4" i="3"/>
</calcChain>
</file>

<file path=xl/sharedStrings.xml><?xml version="1.0" encoding="utf-8"?>
<sst xmlns="http://schemas.openxmlformats.org/spreadsheetml/2006/main" count="446" uniqueCount="168">
  <si>
    <t>OFICINA DE CONTROL DISCIPLINARIO INTERNO</t>
  </si>
  <si>
    <t>Medio de conservación</t>
  </si>
  <si>
    <t>Documento físico</t>
  </si>
  <si>
    <t>Medio electrónico</t>
  </si>
  <si>
    <t>Audio visual</t>
  </si>
  <si>
    <t>Físico-análogo</t>
  </si>
  <si>
    <t>Digital-electrónico</t>
  </si>
  <si>
    <t>Idiomas</t>
  </si>
  <si>
    <t>Español</t>
  </si>
  <si>
    <t>Inglés</t>
  </si>
  <si>
    <t>Francés</t>
  </si>
  <si>
    <t>Alemán</t>
  </si>
  <si>
    <t>Chino</t>
  </si>
  <si>
    <t>Ruso</t>
  </si>
  <si>
    <t>Italiano</t>
  </si>
  <si>
    <t>Portugués</t>
  </si>
  <si>
    <t>CENTRO DE DESARROLLO PESQUERO Y ACUICOLA</t>
  </si>
  <si>
    <t>CENTRO DE EGRESADOS</t>
  </si>
  <si>
    <t xml:space="preserve">CENTRO DE POSTGRADOS Y FORMACION CONTINUA </t>
  </si>
  <si>
    <t>CONSEJO ACADEMICO</t>
  </si>
  <si>
    <t>CONSEJO SUPERIOR</t>
  </si>
  <si>
    <t>DEPARTAMENTO ESTUDIOS GENERALES E IDIOMAS</t>
  </si>
  <si>
    <t>DIRECCION ADMINISTRATIVA</t>
  </si>
  <si>
    <t>DIRECCION CURRICULAR Y DE DOCENCIA / HERMES ALGARIN</t>
  </si>
  <si>
    <t>DIRECCION DE BIENESTAR UNIVERSITARIO</t>
  </si>
  <si>
    <t xml:space="preserve">DIRECCION DE COMUNICACIONES  </t>
  </si>
  <si>
    <t>DIRECCION DE DESARROLLO ESTUDIANTIL / ENRIQUE TAPIA PEREZ</t>
  </si>
  <si>
    <t>DIRECCIÓN DE DESARROLLO SOCIAL Y PRODUCTIVO</t>
  </si>
  <si>
    <t>DIRECCION DE GESTION DEL CONOCIMIENTO</t>
  </si>
  <si>
    <t>DIRECCION DE PRACTICAS PROFESIONALES</t>
  </si>
  <si>
    <t>DIRECCION DE PROYECCIÓN CULTURAL</t>
  </si>
  <si>
    <t>DIRECCION DE TALENTO HUMANO</t>
  </si>
  <si>
    <t>DIRECCION DE TRANSFERENCIA DEL CONOCIMIENTO Y PROPIEDAD INTELECTUAL</t>
  </si>
  <si>
    <t>DIRECCION FINANCIERA</t>
  </si>
  <si>
    <t>CENTRO DE TECNOLOGIA EDUCATIVA Y PEDAGOGICA - CETEP</t>
  </si>
  <si>
    <t>FACULTAD CIENCIAS DE LA SALUD</t>
  </si>
  <si>
    <t>FACULTAD DE CIENCIAS BASICAS</t>
  </si>
  <si>
    <t>FACULTAD DE CIENCIAS ECONOMICAS Y EMPRESARIALES</t>
  </si>
  <si>
    <t>FACULTAD DE EDUCACIÓN</t>
  </si>
  <si>
    <t>FACULTAD DE HUMANIDADES</t>
  </si>
  <si>
    <t>FACULTAD DE INGENIERIA</t>
  </si>
  <si>
    <t>GRUPO DE ADMISIONES REGISTRO Y CONTROL ACADEMICO</t>
  </si>
  <si>
    <t>GRUPO DE BIBLIOTECA</t>
  </si>
  <si>
    <t>GRUPO DE COMPRAS Y ADMINISTRACION DE BIENES</t>
  </si>
  <si>
    <t>GRUPO DE CONTABILIDAD</t>
  </si>
  <si>
    <t>GRUPO DE CONTRATACION</t>
  </si>
  <si>
    <t>GRUPO DE DESARROLLO ORGANIZACIONAL</t>
  </si>
  <si>
    <t>GRUPO DE ESTAMPILLA</t>
  </si>
  <si>
    <t>GRUPO DE FACTURACION, CREDITO Y CARTERA</t>
  </si>
  <si>
    <t>GRUPO DE GESTIÓN DE PLANES Y PROYECTOS</t>
  </si>
  <si>
    <t>GRUPO DE GESTION DOCUMENTAL</t>
  </si>
  <si>
    <t>GRUPO DE GESTÓN DE INFORMACIÓN Y ESTADISTICAS</t>
  </si>
  <si>
    <t>GRUPO DE INFRAESTRUCTURA Y PLANTA FISICA</t>
  </si>
  <si>
    <t>GRUPO DE NOMINA Y PRESTACIONES SOCIALES</t>
  </si>
  <si>
    <t>GRUPO DE PRESUPUESTO</t>
  </si>
  <si>
    <t>GRUPO DE RECURSOS EDUCATIVOS Y ADMINISTRACION DE LABORATORIOS</t>
  </si>
  <si>
    <t>GRUPO DE SALUD OCUPACIONAL</t>
  </si>
  <si>
    <t>GRUPO DE SERVICIOS GENERALES</t>
  </si>
  <si>
    <t>GRUPO DE SERVICIOS TECNOLOGICOS</t>
  </si>
  <si>
    <t xml:space="preserve">GRUPO DE TESORERIA </t>
  </si>
  <si>
    <t>GRUPO DE UNIMAGDALENA RADIO</t>
  </si>
  <si>
    <t>INSTITUTO DE EDUCACION   A DISTANCIA Y FORMACION PARA EL TRABAJO</t>
  </si>
  <si>
    <t>OFICINA ASEGURAMIENTO DE LA CALIDAD</t>
  </si>
  <si>
    <t>OFICINA ASESORA DE PLANEACION</t>
  </si>
  <si>
    <t>OFICINA ASESORA JURIDICA</t>
  </si>
  <si>
    <t>OFICINA DE CONTROL INTERNO</t>
  </si>
  <si>
    <t>OFICINA DE RELACIONES INTERNACIONALES</t>
  </si>
  <si>
    <t>PROGRAMA DE ADMINISTRACIÓN DE EMPRESAS</t>
  </si>
  <si>
    <t xml:space="preserve">PROGRAMA DE ANTROPOLOGIA </t>
  </si>
  <si>
    <t>PROGRAMA DE BIOLOGIA</t>
  </si>
  <si>
    <t>PROGRAMA DE CONTADURIA</t>
  </si>
  <si>
    <t>PROGRAMA DE DERECHO</t>
  </si>
  <si>
    <t>PROGRAMA DE ECONOMIA</t>
  </si>
  <si>
    <t>PROGRAMA DE ENFERMERIA</t>
  </si>
  <si>
    <t>PROGRAMA DE INGENIERIA AGRONOMICA</t>
  </si>
  <si>
    <t>PROGRAMA DE INGENIERIA AMBIENTAL Y SANITARIA</t>
  </si>
  <si>
    <t>PROGRAMA DE INGENIERIA CIVIL</t>
  </si>
  <si>
    <t>PROGRAMA DE INGENIERIA DE SISTEMAS</t>
  </si>
  <si>
    <t>PROGRAMA DE INGENIERIA ELECTRONICA</t>
  </si>
  <si>
    <t>PROGRAMA DE INGENIERIA INDUSTRIAL</t>
  </si>
  <si>
    <t>PROGRAMA DE INGENIERIA PESQUERA</t>
  </si>
  <si>
    <t>PROGRAMA DE LICENCIATURA EN PREESCOLAR</t>
  </si>
  <si>
    <t>PROGRAMA DE LINCENCIATURA EN INFORMATICA</t>
  </si>
  <si>
    <t>PROGRAMA DE MEDICINA</t>
  </si>
  <si>
    <t>PROGRAMA DE LICENCIATURA EN EDUCACION BASICAS CON ENFASIS EN IDIOMAS EXTRAJEROS</t>
  </si>
  <si>
    <t>PROGRAMA DE LICENCIATURA EN EDUCACION BASICAS CON ENFASIS EN HUMANIDADES LENGUA CASTELLANA</t>
  </si>
  <si>
    <t>PROGRAMADE LICENCIATURA EN EDUCACIÓN BASICA CON ENFASIS EN MATEMATICAS</t>
  </si>
  <si>
    <t>PROGRAMA DE NEGOCIOS INTERNACIONALES</t>
  </si>
  <si>
    <t>PROGRAMA DE ODONTOLOGIA</t>
  </si>
  <si>
    <t>PROGRAMA DE PSICOLOGIA</t>
  </si>
  <si>
    <t>PROGRAMA DE TECNOLOGIA EN GESTION HOTELERA Y TURISTICA</t>
  </si>
  <si>
    <t>PROGRAMA DE CINE Y AUDIOVISUALES</t>
  </si>
  <si>
    <t>SECRETARIA GENERAL</t>
  </si>
  <si>
    <t>VICERRECTORIA ACADEMICA</t>
  </si>
  <si>
    <t>VICERRECTORIA ADMINISTRATIVA</t>
  </si>
  <si>
    <t>VICERRECTORIA DE EXTENSION Y PROYECCION SOCIAL</t>
  </si>
  <si>
    <t>VICERRECTORIA DE INVESTIGACION</t>
  </si>
  <si>
    <t>RECTORIA</t>
  </si>
  <si>
    <t>CENTRO DE DESARROLLO AGRÍCOLA Y FORESTAL</t>
  </si>
  <si>
    <t>Formato</t>
  </si>
  <si>
    <t>Otro…</t>
  </si>
  <si>
    <t>Hoja de cálculo</t>
  </si>
  <si>
    <t>Imagen</t>
  </si>
  <si>
    <t>Audio</t>
  </si>
  <si>
    <t>Video</t>
  </si>
  <si>
    <t>Documento de texto</t>
  </si>
  <si>
    <t>Frecuencia de actualización</t>
  </si>
  <si>
    <t>Diaria</t>
  </si>
  <si>
    <t>Semanal</t>
  </si>
  <si>
    <t>Quincenal</t>
  </si>
  <si>
    <t>Mensual</t>
  </si>
  <si>
    <t>Bimestral</t>
  </si>
  <si>
    <t>Trimestral</t>
  </si>
  <si>
    <t>Semestral</t>
  </si>
  <si>
    <t>Anual</t>
  </si>
  <si>
    <t>Por cambios en la Institución</t>
  </si>
  <si>
    <t>Otra…</t>
  </si>
  <si>
    <t>Dependencias productoras</t>
  </si>
  <si>
    <t>Dependencias responsables de la información</t>
  </si>
  <si>
    <t>Entidad Externa</t>
  </si>
  <si>
    <t>FECHA DE LA SOLICITUD</t>
  </si>
  <si>
    <t>TIPO</t>
  </si>
  <si>
    <t>DEPENDENCIA QUE DIO RESPUESTA</t>
  </si>
  <si>
    <t>NÚMERO DE RADICACIÓN DE LA RESPUESTA</t>
  </si>
  <si>
    <t>NÚMERO DE RADICACIÓN DE LA SOLICITUD</t>
  </si>
  <si>
    <t>FECHA DE LA RESPUESTA</t>
  </si>
  <si>
    <t>TIEMPO EN EL QUE SE DIO LA RESPUESTA (en días hábiles)</t>
  </si>
  <si>
    <t>PETICIÓN</t>
  </si>
  <si>
    <t>QUEJA</t>
  </si>
  <si>
    <t>RECLAMO</t>
  </si>
  <si>
    <t>DENUNCIA</t>
  </si>
  <si>
    <t>SUGERENCIA</t>
  </si>
  <si>
    <t>TÉRMINO PREVISTO PARA RESOLVERLA (en días hábiles)</t>
  </si>
  <si>
    <t>Número de solicitudes recibidas</t>
  </si>
  <si>
    <t>Número de solicitudes trasladadas a otra Institución</t>
  </si>
  <si>
    <t>Número de solicitudes en las que se nego el acceso a la información</t>
  </si>
  <si>
    <t>Consejo Académico</t>
  </si>
  <si>
    <t>Centro para la Regionalización de la Educación y las Oportunidades (CREO)</t>
  </si>
  <si>
    <t>X</t>
  </si>
  <si>
    <t>Secretaría General</t>
  </si>
  <si>
    <t>OBSERVACIONES</t>
  </si>
  <si>
    <t>Grupo de admisiones, registro y control académico</t>
  </si>
  <si>
    <t>Grupo de Servicios Tecnológicos</t>
  </si>
  <si>
    <t>CONSULTA</t>
  </si>
  <si>
    <t>Dirección Bienestar Universitario</t>
  </si>
  <si>
    <t>Centro de Plurilingüismo</t>
  </si>
  <si>
    <t>FELICITACIONES</t>
  </si>
  <si>
    <t>GAV Unimagdalena</t>
  </si>
  <si>
    <t>Vicerrectoría Académica</t>
  </si>
  <si>
    <t>Facultad de Ciencias de la Educación</t>
  </si>
  <si>
    <t>Centro de Tecnología Educativa y Pedagógica - CETEP</t>
  </si>
  <si>
    <t>Dirección de Comunicaciones</t>
  </si>
  <si>
    <t>Dirección de Talento Humano</t>
  </si>
  <si>
    <t>Dirección de prácticas profesionales</t>
  </si>
  <si>
    <t>Dirección de Desarrollo Estudiantil</t>
  </si>
  <si>
    <t>Facultad de Ciencias Empresariales y Economicas</t>
  </si>
  <si>
    <t>Consultorio Juridico</t>
  </si>
  <si>
    <t>Lic. En Lenguas Extranjeras con Énfasis en Ingles</t>
  </si>
  <si>
    <t>Mediante comunicación Rad. No. 5739 de fecha 01/11/2024, se solicitó ampliación de términos hasta el día 07 de noviembre de 2024 para responder el derecho de petición.</t>
  </si>
  <si>
    <t>Oficina Asesora Juridica</t>
  </si>
  <si>
    <t>Consejo de Programa de Derecho</t>
  </si>
  <si>
    <t>Programa de Ingenieria Ambiental y Sanitaria</t>
  </si>
  <si>
    <t>Grupo de Nómina y Prestaciones Sociales</t>
  </si>
  <si>
    <t>Rectoria</t>
  </si>
  <si>
    <t>No aplica</t>
  </si>
  <si>
    <t>22/11/204</t>
  </si>
  <si>
    <t>Vicerrectoria de Extensión y Proyección Social</t>
  </si>
  <si>
    <t>Grupo  de Admisiones, Registros y Control Académico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</si>
</sst>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yy;@"/>
  </numFmts>
  <fonts count="15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color theme="1"/>
      <name val="Calibri"/>
      <family val="2"/>
      <scheme val="minor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8"/>
      <name val="Arial"/>
      <family val="2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9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1" fillId="0" borderId="0"/>
    <xf numFmtId="9" fontId="1" fillId="0" borderId="0" applyFont="0" applyFill="0" applyBorder="0" applyAlignment="0" applyProtection="0"/>
  </cellStyleXfs>
  <cellXfs count="49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wrapText="1"/>
    </xf>
    <xf numFmtId="0" fontId="4" fillId="0" borderId="0" xfId="0" applyFont="1"/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7" fillId="0" borderId="1" xfId="0" applyFont="1" applyBorder="1" applyAlignment="1">
      <alignment horizontal="center" vertical="center" textRotation="90" wrapText="1"/>
    </xf>
    <xf numFmtId="164" fontId="7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1" fontId="11" fillId="0" borderId="0" xfId="0" applyNumberFormat="1" applyFont="1" applyAlignment="1">
      <alignment horizontal="center" vertical="center" wrapText="1"/>
    </xf>
    <xf numFmtId="14" fontId="10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0" fontId="9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2" fillId="0" borderId="0" xfId="0" applyFont="1" applyAlignment="1">
      <alignment horizontal="center" vertical="center"/>
    </xf>
    <xf numFmtId="1" fontId="14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textRotation="90" wrapText="1"/>
    </xf>
    <xf numFmtId="1" fontId="9" fillId="0" borderId="1" xfId="0" applyNumberFormat="1" applyFont="1" applyFill="1" applyBorder="1" applyAlignment="1">
      <alignment horizontal="center" vertical="center"/>
    </xf>
    <xf numFmtId="14" fontId="9" fillId="0" borderId="1" xfId="0" applyNumberFormat="1" applyFont="1" applyFill="1" applyBorder="1" applyAlignment="1">
      <alignment horizontal="center" vertical="center" wrapText="1"/>
    </xf>
    <xf numFmtId="164" fontId="9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vertical="center" wrapText="1"/>
    </xf>
    <xf numFmtId="1" fontId="12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top" wrapText="1"/>
    </xf>
    <xf numFmtId="0" fontId="12" fillId="0" borderId="1" xfId="0" applyFont="1" applyBorder="1" applyAlignment="1">
      <alignment vertical="top" wrapText="1"/>
    </xf>
    <xf numFmtId="14" fontId="9" fillId="0" borderId="1" xfId="0" applyNumberFormat="1" applyFont="1" applyFill="1" applyBorder="1" applyAlignment="1">
      <alignment horizontal="center" vertical="center"/>
    </xf>
    <xf numFmtId="164" fontId="9" fillId="0" borderId="0" xfId="0" applyNumberFormat="1" applyFont="1" applyFill="1" applyAlignment="1">
      <alignment horizontal="center" vertical="center" wrapText="1"/>
    </xf>
    <xf numFmtId="0" fontId="9" fillId="0" borderId="0" xfId="0" applyFont="1" applyFill="1" applyAlignment="1">
      <alignment horizontal="left" vertical="center" wrapText="1"/>
    </xf>
    <xf numFmtId="0" fontId="12" fillId="0" borderId="0" xfId="0" applyFont="1" applyFill="1" applyBorder="1" applyAlignment="1">
      <alignment horizontal="center" vertical="center" wrapText="1"/>
    </xf>
  </cellXfs>
  <cellStyles count="4">
    <cellStyle name="Normal" xfId="0" builtinId="0"/>
    <cellStyle name="Normal 2" xfId="1" xr:uid="{00000000-0005-0000-0000-000001000000}"/>
    <cellStyle name="Normal 3" xfId="2" xr:uid="{00000000-0005-0000-0000-000002000000}"/>
    <cellStyle name="Porcentaje 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O117"/>
  <sheetViews>
    <sheetView tabSelected="1" zoomScale="97" zoomScaleNormal="100" workbookViewId="0">
      <pane ySplit="3" topLeftCell="A4" activePane="bottomLeft" state="frozen"/>
      <selection pane="bottomLeft" activeCell="O119" sqref="O119"/>
    </sheetView>
  </sheetViews>
  <sheetFormatPr baseColWidth="10" defaultRowHeight="11.25" x14ac:dyDescent="0.2"/>
  <cols>
    <col min="1" max="1" width="15.28515625" style="7" customWidth="1"/>
    <col min="2" max="2" width="17.85546875" style="9" customWidth="1"/>
    <col min="3" max="3" width="4.140625" style="9" customWidth="1"/>
    <col min="4" max="4" width="3.140625" style="7" customWidth="1"/>
    <col min="5" max="8" width="3.140625" style="7" bestFit="1" customWidth="1"/>
    <col min="9" max="9" width="4" style="7" customWidth="1"/>
    <col min="10" max="10" width="16" style="7" customWidth="1"/>
    <col min="11" max="11" width="55.42578125" style="10" customWidth="1"/>
    <col min="12" max="12" width="16" style="11" customWidth="1"/>
    <col min="13" max="13" width="19.28515625" style="11" customWidth="1"/>
    <col min="14" max="14" width="13.5703125" style="11" customWidth="1"/>
    <col min="15" max="15" width="40.140625" style="7" customWidth="1"/>
    <col min="16" max="16384" width="11.42578125" style="7"/>
  </cols>
  <sheetData>
    <row r="1" spans="1:15" ht="9.75" customHeight="1" x14ac:dyDescent="0.2">
      <c r="A1" s="23" t="s">
        <v>124</v>
      </c>
      <c r="B1" s="24" t="s">
        <v>120</v>
      </c>
      <c r="C1" s="26" t="s">
        <v>121</v>
      </c>
      <c r="D1" s="27"/>
      <c r="E1" s="27"/>
      <c r="F1" s="27"/>
      <c r="G1" s="27"/>
      <c r="H1" s="27"/>
      <c r="I1" s="28"/>
      <c r="J1" s="23" t="s">
        <v>132</v>
      </c>
      <c r="K1" s="25" t="s">
        <v>122</v>
      </c>
      <c r="L1" s="23" t="s">
        <v>123</v>
      </c>
      <c r="M1" s="23" t="s">
        <v>125</v>
      </c>
      <c r="N1" s="23" t="s">
        <v>126</v>
      </c>
      <c r="O1" s="23" t="s">
        <v>140</v>
      </c>
    </row>
    <row r="2" spans="1:15" ht="7.5" customHeight="1" x14ac:dyDescent="0.2">
      <c r="A2" s="23"/>
      <c r="B2" s="24"/>
      <c r="C2" s="29"/>
      <c r="D2" s="30"/>
      <c r="E2" s="30"/>
      <c r="F2" s="30"/>
      <c r="G2" s="30"/>
      <c r="H2" s="30"/>
      <c r="I2" s="31"/>
      <c r="J2" s="23"/>
      <c r="K2" s="25"/>
      <c r="L2" s="23"/>
      <c r="M2" s="23"/>
      <c r="N2" s="23"/>
      <c r="O2" s="23"/>
    </row>
    <row r="3" spans="1:15" ht="65.25" customHeight="1" x14ac:dyDescent="0.2">
      <c r="A3" s="23"/>
      <c r="B3" s="24"/>
      <c r="C3" s="8" t="s">
        <v>143</v>
      </c>
      <c r="D3" s="8" t="s">
        <v>127</v>
      </c>
      <c r="E3" s="8" t="s">
        <v>128</v>
      </c>
      <c r="F3" s="8" t="s">
        <v>129</v>
      </c>
      <c r="G3" s="8" t="s">
        <v>131</v>
      </c>
      <c r="H3" s="8" t="s">
        <v>130</v>
      </c>
      <c r="I3" s="8" t="s">
        <v>146</v>
      </c>
      <c r="J3" s="23"/>
      <c r="K3" s="25"/>
      <c r="L3" s="23"/>
      <c r="M3" s="23"/>
      <c r="N3" s="23"/>
      <c r="O3" s="23"/>
    </row>
    <row r="4" spans="1:15" ht="17.25" customHeight="1" x14ac:dyDescent="0.2">
      <c r="A4" s="38">
        <v>32410011156474</v>
      </c>
      <c r="B4" s="39">
        <v>45566</v>
      </c>
      <c r="C4" s="40"/>
      <c r="D4" s="36" t="s">
        <v>138</v>
      </c>
      <c r="E4" s="32"/>
      <c r="F4" s="32"/>
      <c r="G4" s="32"/>
      <c r="H4" s="32"/>
      <c r="I4" s="32"/>
      <c r="J4" s="32">
        <v>15</v>
      </c>
      <c r="K4" s="41" t="s">
        <v>141</v>
      </c>
      <c r="L4" s="38">
        <v>32410011156474</v>
      </c>
      <c r="M4" s="39">
        <v>45586</v>
      </c>
      <c r="N4" s="42">
        <f t="shared" ref="N4:N26" si="0">NETWORKDAYS(B4,M4)</f>
        <v>15</v>
      </c>
      <c r="O4" s="43"/>
    </row>
    <row r="5" spans="1:15" ht="14.25" customHeight="1" x14ac:dyDescent="0.2">
      <c r="A5" s="38">
        <v>22410020825713</v>
      </c>
      <c r="B5" s="39">
        <v>45567</v>
      </c>
      <c r="C5" s="40" t="s">
        <v>138</v>
      </c>
      <c r="D5" s="32"/>
      <c r="E5" s="32"/>
      <c r="F5" s="32"/>
      <c r="G5" s="32"/>
      <c r="H5" s="32"/>
      <c r="I5" s="32"/>
      <c r="J5" s="32">
        <v>15</v>
      </c>
      <c r="K5" s="41" t="s">
        <v>145</v>
      </c>
      <c r="L5" s="38">
        <v>22410020825713</v>
      </c>
      <c r="M5" s="39">
        <v>45568</v>
      </c>
      <c r="N5" s="42">
        <f t="shared" si="0"/>
        <v>2</v>
      </c>
      <c r="O5" s="43"/>
    </row>
    <row r="6" spans="1:15" ht="16.5" customHeight="1" x14ac:dyDescent="0.2">
      <c r="A6" s="38">
        <v>32410070901082</v>
      </c>
      <c r="B6" s="39">
        <v>45572</v>
      </c>
      <c r="C6" s="40"/>
      <c r="D6" s="36" t="s">
        <v>138</v>
      </c>
      <c r="E6" s="32"/>
      <c r="F6" s="32"/>
      <c r="G6" s="32"/>
      <c r="H6" s="32"/>
      <c r="I6" s="32"/>
      <c r="J6" s="32">
        <v>15</v>
      </c>
      <c r="K6" s="41" t="s">
        <v>136</v>
      </c>
      <c r="L6" s="38">
        <v>32410070901082</v>
      </c>
      <c r="M6" s="39">
        <v>45602</v>
      </c>
      <c r="N6" s="42">
        <f t="shared" si="0"/>
        <v>23</v>
      </c>
      <c r="O6" s="43"/>
    </row>
    <row r="7" spans="1:15" ht="16.5" customHeight="1" x14ac:dyDescent="0.2">
      <c r="A7" s="38">
        <v>8631</v>
      </c>
      <c r="B7" s="39">
        <v>45573</v>
      </c>
      <c r="C7" s="40"/>
      <c r="D7" s="36" t="s">
        <v>138</v>
      </c>
      <c r="E7" s="32"/>
      <c r="F7" s="32"/>
      <c r="G7" s="32"/>
      <c r="H7" s="32"/>
      <c r="I7" s="32"/>
      <c r="J7" s="32">
        <v>15</v>
      </c>
      <c r="K7" s="41" t="s">
        <v>152</v>
      </c>
      <c r="L7" s="38">
        <v>5907</v>
      </c>
      <c r="M7" s="39">
        <v>45611</v>
      </c>
      <c r="N7" s="42">
        <v>25</v>
      </c>
      <c r="O7" s="43"/>
    </row>
    <row r="8" spans="1:15" ht="51" customHeight="1" x14ac:dyDescent="0.2">
      <c r="A8" s="38">
        <v>8672</v>
      </c>
      <c r="B8" s="39">
        <v>45574</v>
      </c>
      <c r="C8" s="40"/>
      <c r="D8" s="36" t="s">
        <v>138</v>
      </c>
      <c r="E8" s="32"/>
      <c r="F8" s="32"/>
      <c r="G8" s="32"/>
      <c r="H8" s="32"/>
      <c r="I8" s="32"/>
      <c r="J8" s="32">
        <v>19</v>
      </c>
      <c r="K8" s="41" t="s">
        <v>149</v>
      </c>
      <c r="L8" s="38">
        <v>5805</v>
      </c>
      <c r="M8" s="39">
        <v>45603</v>
      </c>
      <c r="N8" s="42">
        <v>19</v>
      </c>
      <c r="O8" s="43" t="s">
        <v>158</v>
      </c>
    </row>
    <row r="9" spans="1:15" ht="16.5" customHeight="1" x14ac:dyDescent="0.2">
      <c r="A9" s="38">
        <v>22410110540375</v>
      </c>
      <c r="B9" s="39">
        <v>45576</v>
      </c>
      <c r="C9" s="40" t="s">
        <v>138</v>
      </c>
      <c r="D9" s="36"/>
      <c r="E9" s="32"/>
      <c r="F9" s="32"/>
      <c r="G9" s="32"/>
      <c r="H9" s="32"/>
      <c r="I9" s="32"/>
      <c r="J9" s="32">
        <v>15</v>
      </c>
      <c r="K9" s="41" t="s">
        <v>139</v>
      </c>
      <c r="L9" s="38">
        <v>22410110540375</v>
      </c>
      <c r="M9" s="39">
        <v>45580</v>
      </c>
      <c r="N9" s="42">
        <f t="shared" si="0"/>
        <v>3</v>
      </c>
      <c r="O9" s="43"/>
    </row>
    <row r="10" spans="1:15" ht="24.75" customHeight="1" x14ac:dyDescent="0.2">
      <c r="A10" s="38">
        <v>42410121201796</v>
      </c>
      <c r="B10" s="39">
        <v>45577</v>
      </c>
      <c r="C10" s="32"/>
      <c r="D10" s="36"/>
      <c r="E10" s="32" t="s">
        <v>138</v>
      </c>
      <c r="F10" s="32"/>
      <c r="G10" s="32"/>
      <c r="H10" s="32"/>
      <c r="I10" s="32"/>
      <c r="J10" s="32">
        <v>15</v>
      </c>
      <c r="K10" s="41" t="s">
        <v>137</v>
      </c>
      <c r="L10" s="38">
        <v>42410121201796</v>
      </c>
      <c r="M10" s="39">
        <v>45630</v>
      </c>
      <c r="N10" s="42">
        <f t="shared" si="0"/>
        <v>38</v>
      </c>
      <c r="O10" s="43"/>
    </row>
    <row r="11" spans="1:15" ht="17.25" customHeight="1" x14ac:dyDescent="0.2">
      <c r="A11" s="38">
        <v>42410150931421</v>
      </c>
      <c r="B11" s="39">
        <v>45580</v>
      </c>
      <c r="C11" s="32"/>
      <c r="D11" s="32"/>
      <c r="E11" s="32" t="s">
        <v>138</v>
      </c>
      <c r="F11" s="32"/>
      <c r="G11" s="32"/>
      <c r="H11" s="32"/>
      <c r="I11" s="32"/>
      <c r="J11" s="32">
        <v>15</v>
      </c>
      <c r="K11" s="41" t="s">
        <v>147</v>
      </c>
      <c r="L11" s="38">
        <v>42410150931421</v>
      </c>
      <c r="M11" s="39">
        <v>45581</v>
      </c>
      <c r="N11" s="42">
        <f t="shared" si="0"/>
        <v>2</v>
      </c>
      <c r="O11" s="43"/>
    </row>
    <row r="12" spans="1:15" ht="15" customHeight="1" x14ac:dyDescent="0.2">
      <c r="A12" s="38">
        <v>42410150716223</v>
      </c>
      <c r="B12" s="39">
        <v>45580</v>
      </c>
      <c r="C12" s="32"/>
      <c r="D12" s="36"/>
      <c r="E12" s="33" t="s">
        <v>138</v>
      </c>
      <c r="F12" s="33"/>
      <c r="G12" s="33"/>
      <c r="H12" s="33"/>
      <c r="I12" s="33"/>
      <c r="J12" s="32">
        <v>15</v>
      </c>
      <c r="K12" s="41" t="s">
        <v>144</v>
      </c>
      <c r="L12" s="38">
        <v>42410150716223</v>
      </c>
      <c r="M12" s="39">
        <v>45581</v>
      </c>
      <c r="N12" s="42">
        <f t="shared" si="0"/>
        <v>2</v>
      </c>
      <c r="O12" s="43"/>
    </row>
    <row r="13" spans="1:15" ht="15" customHeight="1" x14ac:dyDescent="0.2">
      <c r="A13" s="38">
        <v>8802</v>
      </c>
      <c r="B13" s="39">
        <v>45580</v>
      </c>
      <c r="C13" s="32"/>
      <c r="D13" s="33" t="s">
        <v>138</v>
      </c>
      <c r="E13" s="33"/>
      <c r="F13" s="33"/>
      <c r="G13" s="33"/>
      <c r="H13" s="33"/>
      <c r="I13" s="33"/>
      <c r="J13" s="32">
        <v>15</v>
      </c>
      <c r="K13" s="41" t="s">
        <v>159</v>
      </c>
      <c r="L13" s="38">
        <v>5660</v>
      </c>
      <c r="M13" s="39">
        <v>45595</v>
      </c>
      <c r="N13" s="42">
        <f t="shared" si="0"/>
        <v>12</v>
      </c>
      <c r="O13" s="43"/>
    </row>
    <row r="14" spans="1:15" ht="16.5" customHeight="1" x14ac:dyDescent="0.2">
      <c r="A14" s="38">
        <v>82410160634721</v>
      </c>
      <c r="B14" s="39">
        <v>45581</v>
      </c>
      <c r="C14" s="33"/>
      <c r="D14" s="36"/>
      <c r="E14" s="34"/>
      <c r="F14" s="34"/>
      <c r="G14" s="34"/>
      <c r="H14" s="34" t="s">
        <v>138</v>
      </c>
      <c r="I14" s="34"/>
      <c r="J14" s="32">
        <v>15</v>
      </c>
      <c r="K14" s="41" t="s">
        <v>148</v>
      </c>
      <c r="L14" s="38">
        <v>82410160634721</v>
      </c>
      <c r="M14" s="39">
        <v>45582</v>
      </c>
      <c r="N14" s="42">
        <f t="shared" si="0"/>
        <v>2</v>
      </c>
      <c r="O14" s="44"/>
    </row>
    <row r="15" spans="1:15" ht="17.25" customHeight="1" x14ac:dyDescent="0.2">
      <c r="A15" s="38">
        <v>32410160257756</v>
      </c>
      <c r="B15" s="39">
        <v>45581</v>
      </c>
      <c r="C15" s="32"/>
      <c r="D15" s="33" t="s">
        <v>138</v>
      </c>
      <c r="E15" s="34"/>
      <c r="F15" s="34"/>
      <c r="G15" s="34"/>
      <c r="H15" s="34"/>
      <c r="I15" s="34"/>
      <c r="J15" s="32">
        <v>15</v>
      </c>
      <c r="K15" s="41" t="s">
        <v>141</v>
      </c>
      <c r="L15" s="38">
        <v>32410160257756</v>
      </c>
      <c r="M15" s="39">
        <v>45589</v>
      </c>
      <c r="N15" s="42">
        <f t="shared" si="0"/>
        <v>7</v>
      </c>
      <c r="O15" s="44"/>
    </row>
    <row r="16" spans="1:15" ht="14.25" customHeight="1" x14ac:dyDescent="0.2">
      <c r="A16" s="38">
        <v>32410161227573</v>
      </c>
      <c r="B16" s="39">
        <v>45581</v>
      </c>
      <c r="C16" s="40"/>
      <c r="D16" s="33" t="s">
        <v>138</v>
      </c>
      <c r="E16" s="32"/>
      <c r="F16" s="34"/>
      <c r="G16" s="34"/>
      <c r="H16" s="34"/>
      <c r="I16" s="34"/>
      <c r="J16" s="32">
        <v>15</v>
      </c>
      <c r="K16" s="41" t="s">
        <v>149</v>
      </c>
      <c r="L16" s="38">
        <v>32410161227573</v>
      </c>
      <c r="M16" s="39">
        <v>45581</v>
      </c>
      <c r="N16" s="42">
        <f t="shared" si="0"/>
        <v>1</v>
      </c>
      <c r="O16" s="44"/>
    </row>
    <row r="17" spans="1:15" ht="14.25" customHeight="1" x14ac:dyDescent="0.2">
      <c r="A17" s="38">
        <v>8950</v>
      </c>
      <c r="B17" s="39">
        <v>45947</v>
      </c>
      <c r="C17" s="40"/>
      <c r="D17" s="33" t="s">
        <v>138</v>
      </c>
      <c r="E17" s="32"/>
      <c r="F17" s="34"/>
      <c r="G17" s="34"/>
      <c r="H17" s="34"/>
      <c r="I17" s="34"/>
      <c r="J17" s="32">
        <v>15</v>
      </c>
      <c r="K17" s="41" t="s">
        <v>136</v>
      </c>
      <c r="L17" s="38">
        <v>5660</v>
      </c>
      <c r="M17" s="39">
        <v>45593</v>
      </c>
      <c r="N17" s="42">
        <v>7</v>
      </c>
      <c r="O17" s="44"/>
    </row>
    <row r="18" spans="1:15" ht="14.25" customHeight="1" x14ac:dyDescent="0.2">
      <c r="A18" s="38">
        <v>8972</v>
      </c>
      <c r="B18" s="39">
        <v>45947</v>
      </c>
      <c r="C18" s="40"/>
      <c r="D18" s="33" t="s">
        <v>138</v>
      </c>
      <c r="E18" s="32"/>
      <c r="F18" s="34"/>
      <c r="G18" s="34"/>
      <c r="H18" s="34"/>
      <c r="I18" s="34"/>
      <c r="J18" s="32">
        <v>15</v>
      </c>
      <c r="K18" s="41" t="s">
        <v>136</v>
      </c>
      <c r="L18" s="38">
        <v>5622</v>
      </c>
      <c r="M18" s="39">
        <v>45595</v>
      </c>
      <c r="N18" s="42">
        <v>9</v>
      </c>
      <c r="O18" s="44"/>
    </row>
    <row r="19" spans="1:15" ht="14.25" customHeight="1" x14ac:dyDescent="0.2">
      <c r="A19" s="38">
        <v>8973</v>
      </c>
      <c r="B19" s="39">
        <v>45947</v>
      </c>
      <c r="C19" s="40"/>
      <c r="D19" s="33" t="s">
        <v>138</v>
      </c>
      <c r="E19" s="32"/>
      <c r="F19" s="34"/>
      <c r="G19" s="34"/>
      <c r="H19" s="34"/>
      <c r="I19" s="34"/>
      <c r="J19" s="32">
        <v>15</v>
      </c>
      <c r="K19" s="41" t="s">
        <v>136</v>
      </c>
      <c r="L19" s="38">
        <v>5666</v>
      </c>
      <c r="M19" s="39">
        <v>45609</v>
      </c>
      <c r="N19" s="42">
        <v>17</v>
      </c>
      <c r="O19" s="44"/>
    </row>
    <row r="20" spans="1:15" ht="14.25" customHeight="1" x14ac:dyDescent="0.2">
      <c r="A20" s="38">
        <v>22410180842098</v>
      </c>
      <c r="B20" s="39">
        <v>45583</v>
      </c>
      <c r="C20" s="40" t="s">
        <v>138</v>
      </c>
      <c r="D20" s="32"/>
      <c r="E20" s="32"/>
      <c r="F20" s="34"/>
      <c r="G20" s="34"/>
      <c r="H20" s="34"/>
      <c r="I20" s="34"/>
      <c r="J20" s="32">
        <v>15</v>
      </c>
      <c r="K20" s="41" t="s">
        <v>141</v>
      </c>
      <c r="L20" s="38">
        <v>22410180842098</v>
      </c>
      <c r="M20" s="39">
        <v>45587</v>
      </c>
      <c r="N20" s="42">
        <f t="shared" si="0"/>
        <v>3</v>
      </c>
      <c r="O20" s="44"/>
    </row>
    <row r="21" spans="1:15" ht="14.25" customHeight="1" x14ac:dyDescent="0.2">
      <c r="A21" s="38">
        <v>3241018112407</v>
      </c>
      <c r="B21" s="39">
        <v>45583</v>
      </c>
      <c r="C21" s="40"/>
      <c r="D21" s="32" t="s">
        <v>138</v>
      </c>
      <c r="E21" s="32"/>
      <c r="F21" s="34"/>
      <c r="G21" s="34"/>
      <c r="H21" s="34"/>
      <c r="I21" s="34"/>
      <c r="J21" s="32">
        <v>15</v>
      </c>
      <c r="K21" s="41" t="s">
        <v>139</v>
      </c>
      <c r="L21" s="38">
        <v>3241018112407</v>
      </c>
      <c r="M21" s="39">
        <v>45587</v>
      </c>
      <c r="N21" s="42">
        <f t="shared" si="0"/>
        <v>3</v>
      </c>
      <c r="O21" s="44"/>
    </row>
    <row r="22" spans="1:15" ht="14.25" customHeight="1" x14ac:dyDescent="0.2">
      <c r="A22" s="38">
        <v>9027</v>
      </c>
      <c r="B22" s="39">
        <v>45583</v>
      </c>
      <c r="C22" s="40"/>
      <c r="D22" s="32" t="s">
        <v>138</v>
      </c>
      <c r="E22" s="32"/>
      <c r="F22" s="34"/>
      <c r="G22" s="34"/>
      <c r="H22" s="34"/>
      <c r="I22" s="34"/>
      <c r="J22" s="32">
        <v>15</v>
      </c>
      <c r="K22" s="41" t="s">
        <v>159</v>
      </c>
      <c r="L22" s="38">
        <v>5809</v>
      </c>
      <c r="M22" s="39">
        <v>45603</v>
      </c>
      <c r="N22" s="42">
        <f t="shared" si="0"/>
        <v>15</v>
      </c>
      <c r="O22" s="44"/>
    </row>
    <row r="23" spans="1:15" ht="14.25" customHeight="1" x14ac:dyDescent="0.2">
      <c r="A23" s="38">
        <v>3241020115912</v>
      </c>
      <c r="B23" s="39">
        <v>45585</v>
      </c>
      <c r="C23" s="40"/>
      <c r="D23" s="32" t="s">
        <v>138</v>
      </c>
      <c r="E23" s="32"/>
      <c r="F23" s="34"/>
      <c r="G23" s="34"/>
      <c r="H23" s="34"/>
      <c r="I23" s="34"/>
      <c r="J23" s="32">
        <v>15</v>
      </c>
      <c r="K23" s="41" t="s">
        <v>139</v>
      </c>
      <c r="L23" s="38">
        <v>3241020115912</v>
      </c>
      <c r="M23" s="39">
        <v>45589</v>
      </c>
      <c r="N23" s="42">
        <f t="shared" si="0"/>
        <v>4</v>
      </c>
      <c r="O23" s="44"/>
    </row>
    <row r="24" spans="1:15" ht="14.25" customHeight="1" x14ac:dyDescent="0.2">
      <c r="A24" s="38">
        <v>32410210651136</v>
      </c>
      <c r="B24" s="39">
        <v>45586</v>
      </c>
      <c r="C24" s="40"/>
      <c r="D24" s="32" t="s">
        <v>138</v>
      </c>
      <c r="E24" s="32"/>
      <c r="F24" s="34"/>
      <c r="G24" s="34"/>
      <c r="H24" s="34"/>
      <c r="I24" s="34"/>
      <c r="J24" s="32">
        <v>15</v>
      </c>
      <c r="K24" s="41" t="s">
        <v>150</v>
      </c>
      <c r="L24" s="38">
        <v>32410210651136</v>
      </c>
      <c r="M24" s="39">
        <v>45622</v>
      </c>
      <c r="N24" s="42">
        <f t="shared" si="0"/>
        <v>27</v>
      </c>
      <c r="O24" s="44"/>
    </row>
    <row r="25" spans="1:15" ht="14.25" customHeight="1" x14ac:dyDescent="0.2">
      <c r="A25" s="38">
        <v>42410210955739</v>
      </c>
      <c r="B25" s="39">
        <v>45586</v>
      </c>
      <c r="C25" s="32"/>
      <c r="D25" s="32"/>
      <c r="E25" s="32" t="s">
        <v>138</v>
      </c>
      <c r="F25" s="32"/>
      <c r="G25" s="34"/>
      <c r="H25" s="34"/>
      <c r="I25" s="34"/>
      <c r="J25" s="32">
        <v>15</v>
      </c>
      <c r="K25" s="41" t="s">
        <v>151</v>
      </c>
      <c r="L25" s="38">
        <v>42410210955739</v>
      </c>
      <c r="M25" s="39">
        <v>45617</v>
      </c>
      <c r="N25" s="42">
        <f t="shared" si="0"/>
        <v>24</v>
      </c>
      <c r="O25" s="44"/>
    </row>
    <row r="26" spans="1:15" ht="14.25" customHeight="1" x14ac:dyDescent="0.2">
      <c r="A26" s="38">
        <v>9195</v>
      </c>
      <c r="B26" s="39">
        <v>45587</v>
      </c>
      <c r="C26" s="32"/>
      <c r="D26" s="32" t="s">
        <v>138</v>
      </c>
      <c r="E26" s="32"/>
      <c r="F26" s="32"/>
      <c r="G26" s="34"/>
      <c r="H26" s="34"/>
      <c r="I26" s="34"/>
      <c r="J26" s="32">
        <v>15</v>
      </c>
      <c r="K26" s="41" t="s">
        <v>160</v>
      </c>
      <c r="L26" s="38">
        <v>5891</v>
      </c>
      <c r="M26" s="39">
        <v>45611</v>
      </c>
      <c r="N26" s="42">
        <f t="shared" si="0"/>
        <v>19</v>
      </c>
      <c r="O26" s="44"/>
    </row>
    <row r="27" spans="1:15" ht="14.25" customHeight="1" x14ac:dyDescent="0.2">
      <c r="A27" s="38">
        <v>32410220748959</v>
      </c>
      <c r="B27" s="39">
        <v>45587</v>
      </c>
      <c r="C27" s="32"/>
      <c r="D27" s="32" t="s">
        <v>138</v>
      </c>
      <c r="E27" s="34"/>
      <c r="F27" s="32"/>
      <c r="G27" s="34"/>
      <c r="H27" s="34"/>
      <c r="I27" s="34"/>
      <c r="J27" s="32">
        <v>15</v>
      </c>
      <c r="K27" s="41" t="s">
        <v>149</v>
      </c>
      <c r="L27" s="38">
        <v>32410220748959</v>
      </c>
      <c r="M27" s="39">
        <v>45589</v>
      </c>
      <c r="N27" s="42">
        <f t="shared" ref="N27" si="1">NETWORKDAYS(B27,M27)</f>
        <v>3</v>
      </c>
      <c r="O27" s="44"/>
    </row>
    <row r="28" spans="1:15" ht="14.25" customHeight="1" x14ac:dyDescent="0.2">
      <c r="A28" s="38">
        <v>9266</v>
      </c>
      <c r="B28" s="39">
        <v>45953</v>
      </c>
      <c r="C28" s="32"/>
      <c r="D28" s="32" t="s">
        <v>138</v>
      </c>
      <c r="E28" s="34"/>
      <c r="F28" s="32"/>
      <c r="G28" s="34"/>
      <c r="H28" s="34"/>
      <c r="I28" s="34"/>
      <c r="J28" s="32">
        <v>15</v>
      </c>
      <c r="K28" s="41" t="s">
        <v>161</v>
      </c>
      <c r="L28" s="38">
        <v>5651</v>
      </c>
      <c r="M28" s="39">
        <v>45594</v>
      </c>
      <c r="N28" s="42">
        <v>4</v>
      </c>
      <c r="O28" s="44"/>
    </row>
    <row r="29" spans="1:15" ht="14.25" customHeight="1" x14ac:dyDescent="0.2">
      <c r="A29" s="38">
        <v>9269</v>
      </c>
      <c r="B29" s="39">
        <v>45953</v>
      </c>
      <c r="C29" s="32"/>
      <c r="D29" s="32" t="s">
        <v>138</v>
      </c>
      <c r="E29" s="34"/>
      <c r="F29" s="32"/>
      <c r="G29" s="34"/>
      <c r="H29" s="34"/>
      <c r="I29" s="34"/>
      <c r="J29" s="32">
        <v>15</v>
      </c>
      <c r="K29" s="41" t="s">
        <v>162</v>
      </c>
      <c r="L29" s="38">
        <v>5846</v>
      </c>
      <c r="M29" s="39">
        <v>45608</v>
      </c>
      <c r="N29" s="42">
        <v>12</v>
      </c>
      <c r="O29" s="44"/>
    </row>
    <row r="30" spans="1:15" ht="14.25" customHeight="1" x14ac:dyDescent="0.2">
      <c r="A30" s="38">
        <v>9281</v>
      </c>
      <c r="B30" s="39">
        <v>45953</v>
      </c>
      <c r="C30" s="32"/>
      <c r="D30" s="32" t="s">
        <v>138</v>
      </c>
      <c r="E30" s="34"/>
      <c r="F30" s="32"/>
      <c r="G30" s="34"/>
      <c r="H30" s="34"/>
      <c r="I30" s="34"/>
      <c r="J30" s="32">
        <v>15</v>
      </c>
      <c r="K30" s="41" t="s">
        <v>163</v>
      </c>
      <c r="L30" s="38">
        <v>5654</v>
      </c>
      <c r="M30" s="39">
        <v>45594</v>
      </c>
      <c r="N30" s="42">
        <v>4</v>
      </c>
      <c r="O30" s="44"/>
    </row>
    <row r="31" spans="1:15" ht="14.25" customHeight="1" x14ac:dyDescent="0.2">
      <c r="A31" s="38">
        <v>22410240618842</v>
      </c>
      <c r="B31" s="39">
        <v>45589</v>
      </c>
      <c r="C31" s="32" t="s">
        <v>138</v>
      </c>
      <c r="D31" s="36"/>
      <c r="E31" s="33"/>
      <c r="F31" s="33"/>
      <c r="G31" s="35"/>
      <c r="H31" s="33"/>
      <c r="I31" s="33"/>
      <c r="J31" s="32">
        <v>15</v>
      </c>
      <c r="K31" s="41" t="s">
        <v>141</v>
      </c>
      <c r="L31" s="38">
        <v>22410240618842</v>
      </c>
      <c r="M31" s="39">
        <v>45595</v>
      </c>
      <c r="N31" s="42">
        <f t="shared" ref="N31" si="2">NETWORKDAYS(B31,M31)</f>
        <v>5</v>
      </c>
      <c r="O31" s="43"/>
    </row>
    <row r="32" spans="1:15" ht="15.75" customHeight="1" x14ac:dyDescent="0.2">
      <c r="A32" s="38">
        <v>42410240952644</v>
      </c>
      <c r="B32" s="39">
        <v>45589</v>
      </c>
      <c r="C32" s="33"/>
      <c r="D32" s="36"/>
      <c r="E32" s="32" t="s">
        <v>138</v>
      </c>
      <c r="F32" s="36"/>
      <c r="G32" s="32"/>
      <c r="H32" s="32"/>
      <c r="I32" s="32"/>
      <c r="J32" s="32">
        <v>15</v>
      </c>
      <c r="K32" s="41" t="s">
        <v>151</v>
      </c>
      <c r="L32" s="38">
        <v>42410240952644</v>
      </c>
      <c r="M32" s="39">
        <v>45594</v>
      </c>
      <c r="N32" s="42">
        <f t="shared" ref="N32:N110" si="3">NETWORKDAYS(B32,M32)</f>
        <v>4</v>
      </c>
      <c r="O32" s="43"/>
    </row>
    <row r="33" spans="1:15" ht="14.25" customHeight="1" x14ac:dyDescent="0.2">
      <c r="A33" s="38">
        <v>32410251016593</v>
      </c>
      <c r="B33" s="39">
        <v>45590</v>
      </c>
      <c r="C33" s="33"/>
      <c r="D33" s="32" t="s">
        <v>138</v>
      </c>
      <c r="E33" s="34"/>
      <c r="F33" s="34"/>
      <c r="G33" s="36"/>
      <c r="H33" s="34"/>
      <c r="I33" s="34"/>
      <c r="J33" s="32">
        <v>15</v>
      </c>
      <c r="K33" s="41" t="s">
        <v>141</v>
      </c>
      <c r="L33" s="38">
        <v>32410251016593</v>
      </c>
      <c r="M33" s="39">
        <v>45595</v>
      </c>
      <c r="N33" s="42">
        <f t="shared" si="3"/>
        <v>4</v>
      </c>
      <c r="O33" s="44"/>
    </row>
    <row r="34" spans="1:15" ht="14.25" customHeight="1" x14ac:dyDescent="0.2">
      <c r="A34" s="38">
        <v>32410260358273</v>
      </c>
      <c r="B34" s="39">
        <v>45591</v>
      </c>
      <c r="C34" s="40"/>
      <c r="D34" s="32" t="s">
        <v>138</v>
      </c>
      <c r="E34" s="34"/>
      <c r="F34" s="34"/>
      <c r="G34" s="36"/>
      <c r="H34" s="34"/>
      <c r="I34" s="34"/>
      <c r="J34" s="32">
        <v>15</v>
      </c>
      <c r="K34" s="41" t="s">
        <v>142</v>
      </c>
      <c r="L34" s="38">
        <v>32410260358273</v>
      </c>
      <c r="M34" s="39">
        <v>45593</v>
      </c>
      <c r="N34" s="42">
        <f t="shared" si="3"/>
        <v>1</v>
      </c>
      <c r="O34" s="44"/>
    </row>
    <row r="35" spans="1:15" ht="14.25" customHeight="1" x14ac:dyDescent="0.2">
      <c r="A35" s="38">
        <v>32410270437244</v>
      </c>
      <c r="B35" s="39">
        <v>45592</v>
      </c>
      <c r="C35" s="33"/>
      <c r="D35" s="32" t="s">
        <v>138</v>
      </c>
      <c r="E35" s="34"/>
      <c r="F35" s="34"/>
      <c r="G35" s="36"/>
      <c r="H35" s="34"/>
      <c r="I35" s="34"/>
      <c r="J35" s="32">
        <v>15</v>
      </c>
      <c r="K35" s="41" t="s">
        <v>141</v>
      </c>
      <c r="L35" s="38">
        <v>32410270437244</v>
      </c>
      <c r="M35" s="39">
        <v>45603</v>
      </c>
      <c r="N35" s="42">
        <f t="shared" si="3"/>
        <v>9</v>
      </c>
      <c r="O35" s="44"/>
    </row>
    <row r="36" spans="1:15" ht="14.25" customHeight="1" x14ac:dyDescent="0.2">
      <c r="A36" s="38">
        <v>9381</v>
      </c>
      <c r="B36" s="39">
        <v>45593</v>
      </c>
      <c r="C36" s="33"/>
      <c r="D36" s="32" t="s">
        <v>138</v>
      </c>
      <c r="E36" s="34"/>
      <c r="F36" s="34"/>
      <c r="G36" s="36"/>
      <c r="H36" s="34"/>
      <c r="I36" s="34"/>
      <c r="J36" s="32">
        <v>15</v>
      </c>
      <c r="K36" s="41" t="s">
        <v>152</v>
      </c>
      <c r="L36" s="38">
        <v>5839</v>
      </c>
      <c r="M36" s="39">
        <v>45604</v>
      </c>
      <c r="N36" s="42">
        <f t="shared" si="3"/>
        <v>10</v>
      </c>
      <c r="O36" s="44"/>
    </row>
    <row r="37" spans="1:15" ht="14.25" customHeight="1" x14ac:dyDescent="0.2">
      <c r="A37" s="38">
        <v>9399</v>
      </c>
      <c r="B37" s="39">
        <v>45593</v>
      </c>
      <c r="C37" s="33"/>
      <c r="D37" s="32" t="s">
        <v>138</v>
      </c>
      <c r="E37" s="34"/>
      <c r="F37" s="34"/>
      <c r="G37" s="36"/>
      <c r="H37" s="34"/>
      <c r="I37" s="34"/>
      <c r="J37" s="32">
        <v>15</v>
      </c>
      <c r="K37" s="41" t="s">
        <v>159</v>
      </c>
      <c r="L37" s="38">
        <v>5742</v>
      </c>
      <c r="M37" s="39">
        <v>45597</v>
      </c>
      <c r="N37" s="42">
        <f t="shared" si="3"/>
        <v>5</v>
      </c>
      <c r="O37" s="44"/>
    </row>
    <row r="38" spans="1:15" ht="14.25" customHeight="1" x14ac:dyDescent="0.2">
      <c r="A38" s="38">
        <v>9429</v>
      </c>
      <c r="B38" s="39">
        <v>45593</v>
      </c>
      <c r="C38" s="33"/>
      <c r="D38" s="32" t="s">
        <v>138</v>
      </c>
      <c r="E38" s="34"/>
      <c r="F38" s="34"/>
      <c r="G38" s="36"/>
      <c r="H38" s="34"/>
      <c r="I38" s="34"/>
      <c r="J38" s="32">
        <v>15</v>
      </c>
      <c r="K38" s="41" t="s">
        <v>139</v>
      </c>
      <c r="L38" s="38">
        <v>5862</v>
      </c>
      <c r="M38" s="39">
        <v>45609</v>
      </c>
      <c r="N38" s="42">
        <f t="shared" si="3"/>
        <v>13</v>
      </c>
      <c r="O38" s="44"/>
    </row>
    <row r="39" spans="1:15" ht="17.25" customHeight="1" x14ac:dyDescent="0.2">
      <c r="A39" s="38">
        <v>32410291022592</v>
      </c>
      <c r="B39" s="39">
        <v>45594</v>
      </c>
      <c r="C39" s="40"/>
      <c r="D39" s="32" t="s">
        <v>138</v>
      </c>
      <c r="E39" s="36"/>
      <c r="F39" s="35"/>
      <c r="G39" s="33"/>
      <c r="H39" s="33"/>
      <c r="I39" s="33"/>
      <c r="J39" s="32">
        <v>15</v>
      </c>
      <c r="K39" s="41" t="s">
        <v>136</v>
      </c>
      <c r="L39" s="38">
        <v>32410291022592</v>
      </c>
      <c r="M39" s="39">
        <v>45609</v>
      </c>
      <c r="N39" s="42">
        <f t="shared" si="3"/>
        <v>12</v>
      </c>
      <c r="O39" s="43"/>
    </row>
    <row r="40" spans="1:15" ht="26.25" customHeight="1" x14ac:dyDescent="0.2">
      <c r="A40" s="38">
        <v>32410291233491</v>
      </c>
      <c r="B40" s="39">
        <v>45594</v>
      </c>
      <c r="C40" s="33"/>
      <c r="D40" s="32" t="s">
        <v>138</v>
      </c>
      <c r="E40" s="36"/>
      <c r="F40" s="35"/>
      <c r="G40" s="33"/>
      <c r="H40" s="33"/>
      <c r="I40" s="33"/>
      <c r="J40" s="32">
        <v>15</v>
      </c>
      <c r="K40" s="41" t="s">
        <v>137</v>
      </c>
      <c r="L40" s="38">
        <v>32410291233491</v>
      </c>
      <c r="M40" s="39">
        <v>45630</v>
      </c>
      <c r="N40" s="42">
        <f t="shared" si="3"/>
        <v>27</v>
      </c>
      <c r="O40" s="43"/>
    </row>
    <row r="41" spans="1:15" ht="26.25" customHeight="1" x14ac:dyDescent="0.2">
      <c r="A41" s="38">
        <v>9541</v>
      </c>
      <c r="B41" s="39">
        <v>45596</v>
      </c>
      <c r="C41" s="33"/>
      <c r="D41" s="32" t="s">
        <v>138</v>
      </c>
      <c r="E41" s="36"/>
      <c r="F41" s="35"/>
      <c r="G41" s="33"/>
      <c r="H41" s="33"/>
      <c r="I41" s="33"/>
      <c r="J41" s="32">
        <v>15</v>
      </c>
      <c r="K41" s="41" t="s">
        <v>141</v>
      </c>
      <c r="L41" s="38" t="s">
        <v>164</v>
      </c>
      <c r="M41" s="39">
        <v>45616</v>
      </c>
      <c r="N41" s="42">
        <f t="shared" si="3"/>
        <v>15</v>
      </c>
      <c r="O41" s="43"/>
    </row>
    <row r="42" spans="1:15" ht="27.75" customHeight="1" x14ac:dyDescent="0.2">
      <c r="A42" s="38">
        <v>32411010640476</v>
      </c>
      <c r="B42" s="39">
        <v>45597</v>
      </c>
      <c r="C42" s="40"/>
      <c r="D42" s="32" t="s">
        <v>138</v>
      </c>
      <c r="E42" s="35"/>
      <c r="F42" s="33"/>
      <c r="G42" s="33"/>
      <c r="H42" s="33"/>
      <c r="I42" s="33"/>
      <c r="J42" s="32">
        <v>15</v>
      </c>
      <c r="K42" s="41" t="s">
        <v>137</v>
      </c>
      <c r="L42" s="38">
        <v>32411010640476</v>
      </c>
      <c r="M42" s="39">
        <v>45608</v>
      </c>
      <c r="N42" s="42">
        <f t="shared" si="3"/>
        <v>8</v>
      </c>
      <c r="O42" s="43"/>
    </row>
    <row r="43" spans="1:15" ht="28.5" customHeight="1" x14ac:dyDescent="0.2">
      <c r="A43" s="38">
        <v>32411010636823</v>
      </c>
      <c r="B43" s="39">
        <v>45597</v>
      </c>
      <c r="C43" s="33"/>
      <c r="D43" s="32" t="s">
        <v>138</v>
      </c>
      <c r="E43" s="35"/>
      <c r="F43" s="33"/>
      <c r="G43" s="33"/>
      <c r="H43" s="33"/>
      <c r="I43" s="33"/>
      <c r="J43" s="32">
        <v>15</v>
      </c>
      <c r="K43" s="41" t="s">
        <v>137</v>
      </c>
      <c r="L43" s="38">
        <v>32411010636823</v>
      </c>
      <c r="M43" s="39">
        <v>45608</v>
      </c>
      <c r="N43" s="42">
        <f t="shared" si="3"/>
        <v>8</v>
      </c>
      <c r="O43" s="43"/>
    </row>
    <row r="44" spans="1:15" ht="18" customHeight="1" x14ac:dyDescent="0.2">
      <c r="A44" s="38">
        <v>9545</v>
      </c>
      <c r="B44" s="39">
        <v>45597</v>
      </c>
      <c r="C44" s="33"/>
      <c r="D44" s="32" t="s">
        <v>138</v>
      </c>
      <c r="E44" s="35"/>
      <c r="F44" s="33"/>
      <c r="G44" s="33"/>
      <c r="H44" s="33"/>
      <c r="I44" s="33"/>
      <c r="J44" s="32">
        <v>15</v>
      </c>
      <c r="K44" s="41" t="s">
        <v>159</v>
      </c>
      <c r="L44" s="38">
        <v>5849</v>
      </c>
      <c r="M44" s="39">
        <v>45608</v>
      </c>
      <c r="N44" s="42">
        <f t="shared" si="3"/>
        <v>8</v>
      </c>
      <c r="O44" s="43"/>
    </row>
    <row r="45" spans="1:15" ht="18" customHeight="1" x14ac:dyDescent="0.2">
      <c r="A45" s="38">
        <v>9547</v>
      </c>
      <c r="B45" s="39">
        <v>45597</v>
      </c>
      <c r="C45" s="33"/>
      <c r="D45" s="32" t="s">
        <v>138</v>
      </c>
      <c r="E45" s="35"/>
      <c r="F45" s="33"/>
      <c r="G45" s="33"/>
      <c r="H45" s="33"/>
      <c r="I45" s="33"/>
      <c r="J45" s="32">
        <v>15</v>
      </c>
      <c r="K45" s="41" t="s">
        <v>159</v>
      </c>
      <c r="L45" s="38">
        <v>5936</v>
      </c>
      <c r="M45" s="39">
        <v>45615</v>
      </c>
      <c r="N45" s="42">
        <f t="shared" si="3"/>
        <v>13</v>
      </c>
      <c r="O45" s="43"/>
    </row>
    <row r="46" spans="1:15" ht="29.25" customHeight="1" x14ac:dyDescent="0.2">
      <c r="A46" s="38">
        <v>22411040825179</v>
      </c>
      <c r="B46" s="39">
        <v>45600</v>
      </c>
      <c r="C46" s="32" t="s">
        <v>138</v>
      </c>
      <c r="D46" s="36"/>
      <c r="E46" s="35"/>
      <c r="F46" s="33"/>
      <c r="G46" s="33"/>
      <c r="H46" s="33"/>
      <c r="I46" s="33"/>
      <c r="J46" s="32">
        <v>15</v>
      </c>
      <c r="K46" s="41" t="s">
        <v>137</v>
      </c>
      <c r="L46" s="38">
        <v>22411040825179</v>
      </c>
      <c r="M46" s="39">
        <v>45621</v>
      </c>
      <c r="N46" s="42">
        <f t="shared" si="3"/>
        <v>16</v>
      </c>
      <c r="O46" s="43"/>
    </row>
    <row r="47" spans="1:15" ht="16.5" customHeight="1" x14ac:dyDescent="0.2">
      <c r="A47" s="38">
        <v>32411041053708</v>
      </c>
      <c r="B47" s="39">
        <v>45600</v>
      </c>
      <c r="C47" s="40"/>
      <c r="D47" s="32" t="s">
        <v>138</v>
      </c>
      <c r="E47" s="36"/>
      <c r="F47" s="33"/>
      <c r="G47" s="32"/>
      <c r="H47" s="32"/>
      <c r="I47" s="32"/>
      <c r="J47" s="32">
        <v>15</v>
      </c>
      <c r="K47" s="41" t="s">
        <v>144</v>
      </c>
      <c r="L47" s="38">
        <v>32411041053708</v>
      </c>
      <c r="M47" s="39">
        <v>45602</v>
      </c>
      <c r="N47" s="42">
        <f t="shared" si="3"/>
        <v>3</v>
      </c>
      <c r="O47" s="43"/>
    </row>
    <row r="48" spans="1:15" ht="12" customHeight="1" x14ac:dyDescent="0.2">
      <c r="A48" s="38">
        <v>42411041152391</v>
      </c>
      <c r="B48" s="39">
        <v>45600</v>
      </c>
      <c r="C48" s="33"/>
      <c r="D48" s="36"/>
      <c r="E48" s="32" t="s">
        <v>138</v>
      </c>
      <c r="F48" s="33"/>
      <c r="G48" s="32"/>
      <c r="H48" s="32"/>
      <c r="I48" s="32"/>
      <c r="J48" s="32">
        <v>15</v>
      </c>
      <c r="K48" s="41" t="s">
        <v>141</v>
      </c>
      <c r="L48" s="38">
        <v>42411041152391</v>
      </c>
      <c r="M48" s="39">
        <v>45603</v>
      </c>
      <c r="N48" s="42">
        <f t="shared" si="3"/>
        <v>4</v>
      </c>
      <c r="O48" s="43"/>
    </row>
    <row r="49" spans="1:15" ht="12" customHeight="1" x14ac:dyDescent="0.2">
      <c r="A49" s="38">
        <v>32411050912565</v>
      </c>
      <c r="B49" s="39">
        <v>45601</v>
      </c>
      <c r="C49" s="33"/>
      <c r="D49" s="32" t="s">
        <v>138</v>
      </c>
      <c r="E49" s="36"/>
      <c r="F49" s="33"/>
      <c r="G49" s="32"/>
      <c r="H49" s="32"/>
      <c r="I49" s="32"/>
      <c r="J49" s="32">
        <v>15</v>
      </c>
      <c r="K49" s="41" t="s">
        <v>141</v>
      </c>
      <c r="L49" s="38">
        <v>32411050912565</v>
      </c>
      <c r="M49" s="39">
        <v>45629</v>
      </c>
      <c r="N49" s="42">
        <f t="shared" si="3"/>
        <v>21</v>
      </c>
      <c r="O49" s="43"/>
    </row>
    <row r="50" spans="1:15" ht="12" customHeight="1" x14ac:dyDescent="0.2">
      <c r="A50" s="38">
        <v>22411060442084</v>
      </c>
      <c r="B50" s="39">
        <v>45602</v>
      </c>
      <c r="C50" s="32" t="s">
        <v>138</v>
      </c>
      <c r="D50" s="36"/>
      <c r="E50" s="36"/>
      <c r="F50" s="33"/>
      <c r="G50" s="32"/>
      <c r="H50" s="32"/>
      <c r="I50" s="32"/>
      <c r="J50" s="32">
        <v>15</v>
      </c>
      <c r="K50" s="41" t="s">
        <v>139</v>
      </c>
      <c r="L50" s="38">
        <v>22411060442084</v>
      </c>
      <c r="M50" s="39">
        <v>45602</v>
      </c>
      <c r="N50" s="42">
        <f t="shared" si="3"/>
        <v>1</v>
      </c>
      <c r="O50" s="43"/>
    </row>
    <row r="51" spans="1:15" ht="12" customHeight="1" x14ac:dyDescent="0.2">
      <c r="A51" s="38">
        <v>22411071100475</v>
      </c>
      <c r="B51" s="39">
        <v>45603</v>
      </c>
      <c r="C51" s="32" t="s">
        <v>138</v>
      </c>
      <c r="D51" s="36"/>
      <c r="E51" s="33"/>
      <c r="F51" s="32"/>
      <c r="G51" s="32"/>
      <c r="H51" s="32"/>
      <c r="I51" s="32"/>
      <c r="J51" s="32">
        <v>15</v>
      </c>
      <c r="K51" s="41" t="s">
        <v>141</v>
      </c>
      <c r="L51" s="38">
        <v>22411071100475</v>
      </c>
      <c r="M51" s="39">
        <v>45603</v>
      </c>
      <c r="N51" s="42">
        <f t="shared" si="3"/>
        <v>1</v>
      </c>
      <c r="O51" s="43"/>
    </row>
    <row r="52" spans="1:15" ht="14.25" customHeight="1" x14ac:dyDescent="0.2">
      <c r="A52" s="38">
        <v>32411070818446</v>
      </c>
      <c r="B52" s="39">
        <v>45603</v>
      </c>
      <c r="C52" s="40"/>
      <c r="D52" s="32" t="s">
        <v>138</v>
      </c>
      <c r="E52" s="32"/>
      <c r="F52" s="34"/>
      <c r="G52" s="34"/>
      <c r="H52" s="34"/>
      <c r="I52" s="34"/>
      <c r="J52" s="32">
        <v>15</v>
      </c>
      <c r="K52" s="41" t="s">
        <v>141</v>
      </c>
      <c r="L52" s="38">
        <v>32411070818446</v>
      </c>
      <c r="M52" s="39">
        <v>45603</v>
      </c>
      <c r="N52" s="42">
        <f t="shared" si="3"/>
        <v>1</v>
      </c>
      <c r="O52" s="44"/>
    </row>
    <row r="53" spans="1:15" ht="14.25" customHeight="1" x14ac:dyDescent="0.2">
      <c r="A53" s="38">
        <v>42411070140603</v>
      </c>
      <c r="B53" s="39">
        <v>45603</v>
      </c>
      <c r="C53" s="33"/>
      <c r="D53" s="33"/>
      <c r="E53" s="32" t="s">
        <v>138</v>
      </c>
      <c r="F53" s="34"/>
      <c r="G53" s="34"/>
      <c r="H53" s="34"/>
      <c r="I53" s="34"/>
      <c r="J53" s="32">
        <v>15</v>
      </c>
      <c r="K53" s="41" t="s">
        <v>144</v>
      </c>
      <c r="L53" s="38">
        <v>42411070140603</v>
      </c>
      <c r="M53" s="39">
        <v>45604</v>
      </c>
      <c r="N53" s="42">
        <f t="shared" si="3"/>
        <v>2</v>
      </c>
      <c r="O53" s="44"/>
    </row>
    <row r="54" spans="1:15" ht="14.25" customHeight="1" x14ac:dyDescent="0.2">
      <c r="A54" s="38">
        <v>9700</v>
      </c>
      <c r="B54" s="39">
        <v>45603</v>
      </c>
      <c r="C54" s="33"/>
      <c r="D54" s="32" t="s">
        <v>138</v>
      </c>
      <c r="E54" s="32"/>
      <c r="F54" s="34"/>
      <c r="G54" s="34"/>
      <c r="H54" s="34"/>
      <c r="I54" s="34"/>
      <c r="J54" s="32">
        <v>15</v>
      </c>
      <c r="K54" s="41" t="s">
        <v>149</v>
      </c>
      <c r="L54" s="38">
        <v>6070</v>
      </c>
      <c r="M54" s="39" t="s">
        <v>165</v>
      </c>
      <c r="N54" s="42">
        <v>10</v>
      </c>
      <c r="O54" s="44"/>
    </row>
    <row r="55" spans="1:15" ht="15.75" customHeight="1" x14ac:dyDescent="0.2">
      <c r="A55" s="38">
        <v>32411080406595</v>
      </c>
      <c r="B55" s="39">
        <v>45604</v>
      </c>
      <c r="C55" s="33"/>
      <c r="D55" s="32" t="s">
        <v>138</v>
      </c>
      <c r="E55" s="34"/>
      <c r="F55" s="34"/>
      <c r="G55" s="34"/>
      <c r="H55" s="34"/>
      <c r="I55" s="34"/>
      <c r="J55" s="32">
        <v>15</v>
      </c>
      <c r="K55" s="41" t="s">
        <v>141</v>
      </c>
      <c r="L55" s="38">
        <v>32411080406595</v>
      </c>
      <c r="M55" s="39">
        <v>45616</v>
      </c>
      <c r="N55" s="42">
        <f t="shared" si="3"/>
        <v>9</v>
      </c>
      <c r="O55" s="44"/>
    </row>
    <row r="56" spans="1:15" ht="12.75" customHeight="1" x14ac:dyDescent="0.2">
      <c r="A56" s="38">
        <v>22411100117816</v>
      </c>
      <c r="B56" s="39">
        <v>45606</v>
      </c>
      <c r="C56" s="32" t="s">
        <v>138</v>
      </c>
      <c r="D56" s="33"/>
      <c r="E56" s="34"/>
      <c r="F56" s="34"/>
      <c r="G56" s="34"/>
      <c r="H56" s="34"/>
      <c r="I56" s="34"/>
      <c r="J56" s="32">
        <v>15</v>
      </c>
      <c r="K56" s="41" t="s">
        <v>142</v>
      </c>
      <c r="L56" s="38">
        <v>22411100117816</v>
      </c>
      <c r="M56" s="39">
        <v>45623</v>
      </c>
      <c r="N56" s="42">
        <f t="shared" si="3"/>
        <v>13</v>
      </c>
      <c r="O56" s="44"/>
    </row>
    <row r="57" spans="1:15" ht="14.25" customHeight="1" x14ac:dyDescent="0.2">
      <c r="A57" s="38">
        <v>22411110518627</v>
      </c>
      <c r="B57" s="39">
        <v>45607</v>
      </c>
      <c r="C57" s="32" t="s">
        <v>138</v>
      </c>
      <c r="D57" s="33"/>
      <c r="E57" s="34"/>
      <c r="F57" s="34"/>
      <c r="G57" s="34"/>
      <c r="H57" s="34"/>
      <c r="I57" s="34"/>
      <c r="J57" s="32">
        <v>15</v>
      </c>
      <c r="K57" s="41" t="s">
        <v>141</v>
      </c>
      <c r="L57" s="38">
        <v>22411110518627</v>
      </c>
      <c r="M57" s="39">
        <v>45608</v>
      </c>
      <c r="N57" s="42">
        <f t="shared" si="3"/>
        <v>2</v>
      </c>
      <c r="O57" s="44"/>
    </row>
    <row r="58" spans="1:15" ht="14.25" customHeight="1" x14ac:dyDescent="0.2">
      <c r="A58" s="38">
        <v>32411130716538</v>
      </c>
      <c r="B58" s="39">
        <v>45609</v>
      </c>
      <c r="C58" s="33"/>
      <c r="D58" s="32" t="s">
        <v>138</v>
      </c>
      <c r="E58" s="34"/>
      <c r="F58" s="34"/>
      <c r="G58" s="34"/>
      <c r="H58" s="34"/>
      <c r="I58" s="34"/>
      <c r="J58" s="32">
        <v>15</v>
      </c>
      <c r="K58" s="41" t="s">
        <v>141</v>
      </c>
      <c r="L58" s="38">
        <v>32411130716538</v>
      </c>
      <c r="M58" s="39">
        <v>45616</v>
      </c>
      <c r="N58" s="42">
        <f t="shared" si="3"/>
        <v>6</v>
      </c>
      <c r="O58" s="44"/>
    </row>
    <row r="59" spans="1:15" ht="14.25" customHeight="1" x14ac:dyDescent="0.2">
      <c r="A59" s="38">
        <v>52411130718015</v>
      </c>
      <c r="B59" s="45">
        <v>45609</v>
      </c>
      <c r="C59" s="33"/>
      <c r="D59" s="33"/>
      <c r="E59" s="34"/>
      <c r="F59" s="32" t="s">
        <v>138</v>
      </c>
      <c r="G59" s="34"/>
      <c r="H59" s="34"/>
      <c r="I59" s="34"/>
      <c r="J59" s="32">
        <v>15</v>
      </c>
      <c r="K59" s="41" t="s">
        <v>141</v>
      </c>
      <c r="L59" s="38">
        <v>52411130718015</v>
      </c>
      <c r="M59" s="39">
        <v>45610</v>
      </c>
      <c r="N59" s="42">
        <f t="shared" si="3"/>
        <v>2</v>
      </c>
      <c r="O59" s="44"/>
    </row>
    <row r="60" spans="1:15" ht="14.25" customHeight="1" x14ac:dyDescent="0.2">
      <c r="A60" s="38">
        <v>9850</v>
      </c>
      <c r="B60" s="45">
        <v>45609</v>
      </c>
      <c r="C60" s="33"/>
      <c r="D60" s="32" t="s">
        <v>138</v>
      </c>
      <c r="E60" s="34"/>
      <c r="F60" s="32"/>
      <c r="G60" s="34"/>
      <c r="H60" s="34"/>
      <c r="I60" s="34"/>
      <c r="J60" s="32">
        <v>15</v>
      </c>
      <c r="K60" s="41" t="s">
        <v>159</v>
      </c>
      <c r="L60" s="38">
        <v>6193</v>
      </c>
      <c r="M60" s="39">
        <v>45629</v>
      </c>
      <c r="N60" s="42">
        <f t="shared" si="3"/>
        <v>15</v>
      </c>
      <c r="O60" s="44"/>
    </row>
    <row r="61" spans="1:15" ht="14.25" customHeight="1" x14ac:dyDescent="0.2">
      <c r="A61" s="38">
        <v>9855</v>
      </c>
      <c r="B61" s="45">
        <v>45609</v>
      </c>
      <c r="C61" s="33"/>
      <c r="D61" s="32" t="s">
        <v>138</v>
      </c>
      <c r="E61" s="34"/>
      <c r="F61" s="32"/>
      <c r="G61" s="34"/>
      <c r="H61" s="34"/>
      <c r="I61" s="34"/>
      <c r="J61" s="32">
        <v>15</v>
      </c>
      <c r="K61" s="41" t="s">
        <v>166</v>
      </c>
      <c r="L61" s="38" t="s">
        <v>164</v>
      </c>
      <c r="M61" s="39">
        <v>45642</v>
      </c>
      <c r="N61" s="42">
        <f t="shared" si="3"/>
        <v>24</v>
      </c>
      <c r="O61" s="44"/>
    </row>
    <row r="62" spans="1:15" ht="12.75" customHeight="1" x14ac:dyDescent="0.2">
      <c r="A62" s="38">
        <v>32411151131474</v>
      </c>
      <c r="B62" s="39">
        <v>45611</v>
      </c>
      <c r="C62" s="40"/>
      <c r="D62" s="32" t="s">
        <v>138</v>
      </c>
      <c r="E62" s="34"/>
      <c r="F62" s="34"/>
      <c r="G62" s="34"/>
      <c r="H62" s="34"/>
      <c r="I62" s="34"/>
      <c r="J62" s="32">
        <v>15</v>
      </c>
      <c r="K62" s="41" t="s">
        <v>136</v>
      </c>
      <c r="L62" s="38">
        <v>32411151131474</v>
      </c>
      <c r="M62" s="39">
        <v>45615</v>
      </c>
      <c r="N62" s="42">
        <f t="shared" si="3"/>
        <v>3</v>
      </c>
      <c r="O62" s="44"/>
    </row>
    <row r="63" spans="1:15" ht="12.75" customHeight="1" x14ac:dyDescent="0.2">
      <c r="A63" s="38">
        <v>9902</v>
      </c>
      <c r="B63" s="39">
        <v>45611</v>
      </c>
      <c r="C63" s="40"/>
      <c r="D63" s="32" t="s">
        <v>138</v>
      </c>
      <c r="E63" s="34"/>
      <c r="F63" s="34"/>
      <c r="G63" s="34"/>
      <c r="H63" s="34"/>
      <c r="I63" s="34"/>
      <c r="J63" s="32">
        <v>15</v>
      </c>
      <c r="K63" s="41" t="s">
        <v>159</v>
      </c>
      <c r="L63" s="38">
        <v>6193</v>
      </c>
      <c r="M63" s="39">
        <v>45629</v>
      </c>
      <c r="N63" s="42">
        <f t="shared" si="3"/>
        <v>13</v>
      </c>
      <c r="O63" s="44"/>
    </row>
    <row r="64" spans="1:15" ht="14.25" customHeight="1" x14ac:dyDescent="0.2">
      <c r="A64" s="38">
        <v>32411191116222</v>
      </c>
      <c r="B64" s="39">
        <v>45615</v>
      </c>
      <c r="C64" s="40"/>
      <c r="D64" s="32" t="s">
        <v>138</v>
      </c>
      <c r="E64" s="34"/>
      <c r="F64" s="33"/>
      <c r="G64" s="33"/>
      <c r="H64" s="33"/>
      <c r="I64" s="33"/>
      <c r="J64" s="32">
        <v>15</v>
      </c>
      <c r="K64" s="41" t="s">
        <v>142</v>
      </c>
      <c r="L64" s="38">
        <v>32411191116222</v>
      </c>
      <c r="M64" s="39">
        <v>45623</v>
      </c>
      <c r="N64" s="42">
        <f t="shared" si="3"/>
        <v>7</v>
      </c>
      <c r="O64" s="43"/>
    </row>
    <row r="65" spans="1:15" ht="14.25" customHeight="1" x14ac:dyDescent="0.2">
      <c r="A65" s="38">
        <v>42411190153027</v>
      </c>
      <c r="B65" s="39">
        <v>45615</v>
      </c>
      <c r="C65" s="33"/>
      <c r="D65" s="33"/>
      <c r="E65" s="32" t="s">
        <v>138</v>
      </c>
      <c r="F65" s="33"/>
      <c r="G65" s="33"/>
      <c r="H65" s="33"/>
      <c r="I65" s="33"/>
      <c r="J65" s="32">
        <v>15</v>
      </c>
      <c r="K65" s="41" t="s">
        <v>141</v>
      </c>
      <c r="L65" s="38">
        <v>42411190153027</v>
      </c>
      <c r="M65" s="39">
        <v>45629</v>
      </c>
      <c r="N65" s="42">
        <f t="shared" si="3"/>
        <v>11</v>
      </c>
      <c r="O65" s="43"/>
    </row>
    <row r="66" spans="1:15" ht="12" x14ac:dyDescent="0.2">
      <c r="A66" s="38">
        <v>4241119102412</v>
      </c>
      <c r="B66" s="39">
        <v>45615</v>
      </c>
      <c r="C66" s="32"/>
      <c r="D66" s="36"/>
      <c r="E66" s="32" t="s">
        <v>138</v>
      </c>
      <c r="F66" s="32"/>
      <c r="G66" s="32"/>
      <c r="H66" s="32"/>
      <c r="I66" s="32"/>
      <c r="J66" s="32">
        <v>15</v>
      </c>
      <c r="K66" s="41" t="s">
        <v>141</v>
      </c>
      <c r="L66" s="38">
        <v>4241119102412</v>
      </c>
      <c r="M66" s="39">
        <v>45616</v>
      </c>
      <c r="N66" s="42">
        <f t="shared" si="3"/>
        <v>2</v>
      </c>
      <c r="O66" s="43"/>
    </row>
    <row r="67" spans="1:15" ht="13.5" customHeight="1" x14ac:dyDescent="0.2">
      <c r="A67" s="38">
        <v>42411191022087</v>
      </c>
      <c r="B67" s="39">
        <v>45615</v>
      </c>
      <c r="C67" s="40"/>
      <c r="D67" s="33"/>
      <c r="E67" s="32" t="s">
        <v>138</v>
      </c>
      <c r="F67" s="34"/>
      <c r="G67" s="34"/>
      <c r="H67" s="34"/>
      <c r="I67" s="34"/>
      <c r="J67" s="32">
        <v>15</v>
      </c>
      <c r="K67" s="41" t="s">
        <v>141</v>
      </c>
      <c r="L67" s="38">
        <v>42411191022087</v>
      </c>
      <c r="M67" s="39">
        <v>45616</v>
      </c>
      <c r="N67" s="42">
        <f t="shared" si="3"/>
        <v>2</v>
      </c>
      <c r="O67" s="44"/>
    </row>
    <row r="68" spans="1:15" ht="13.5" customHeight="1" x14ac:dyDescent="0.2">
      <c r="A68" s="38">
        <v>42411191018628</v>
      </c>
      <c r="B68" s="39">
        <v>45615</v>
      </c>
      <c r="C68" s="40"/>
      <c r="D68" s="32"/>
      <c r="E68" s="32" t="s">
        <v>138</v>
      </c>
      <c r="F68" s="34"/>
      <c r="G68" s="34"/>
      <c r="H68" s="34"/>
      <c r="I68" s="34"/>
      <c r="J68" s="32">
        <v>15</v>
      </c>
      <c r="K68" s="41" t="s">
        <v>141</v>
      </c>
      <c r="L68" s="38">
        <v>42411191018628</v>
      </c>
      <c r="M68" s="39">
        <v>45616</v>
      </c>
      <c r="N68" s="42">
        <f t="shared" si="3"/>
        <v>2</v>
      </c>
      <c r="O68" s="44"/>
    </row>
    <row r="69" spans="1:15" ht="13.5" customHeight="1" x14ac:dyDescent="0.2">
      <c r="A69" s="38">
        <v>42411191015462</v>
      </c>
      <c r="B69" s="39">
        <v>45615</v>
      </c>
      <c r="C69" s="32"/>
      <c r="D69" s="32"/>
      <c r="E69" s="32" t="s">
        <v>138</v>
      </c>
      <c r="F69" s="34"/>
      <c r="G69" s="34"/>
      <c r="H69" s="34"/>
      <c r="I69" s="34"/>
      <c r="J69" s="32">
        <v>15</v>
      </c>
      <c r="K69" s="41" t="s">
        <v>141</v>
      </c>
      <c r="L69" s="38">
        <v>42411191015462</v>
      </c>
      <c r="M69" s="39">
        <v>45616</v>
      </c>
      <c r="N69" s="42">
        <f t="shared" si="3"/>
        <v>2</v>
      </c>
      <c r="O69" s="44"/>
    </row>
    <row r="70" spans="1:15" ht="16.5" customHeight="1" x14ac:dyDescent="0.2">
      <c r="A70" s="38">
        <v>22411200653173</v>
      </c>
      <c r="B70" s="39">
        <v>45616</v>
      </c>
      <c r="C70" s="32" t="s">
        <v>138</v>
      </c>
      <c r="D70" s="32"/>
      <c r="E70" s="33"/>
      <c r="F70" s="34"/>
      <c r="G70" s="34"/>
      <c r="H70" s="34"/>
      <c r="I70" s="34"/>
      <c r="J70" s="32">
        <v>15</v>
      </c>
      <c r="K70" s="41" t="s">
        <v>141</v>
      </c>
      <c r="L70" s="38">
        <v>22411200653173</v>
      </c>
      <c r="M70" s="39">
        <v>45623</v>
      </c>
      <c r="N70" s="42">
        <f t="shared" si="3"/>
        <v>6</v>
      </c>
      <c r="O70" s="44"/>
    </row>
    <row r="71" spans="1:15" ht="13.5" customHeight="1" x14ac:dyDescent="0.2">
      <c r="A71" s="38">
        <v>42411210257386</v>
      </c>
      <c r="B71" s="39">
        <v>45617</v>
      </c>
      <c r="C71" s="40"/>
      <c r="D71" s="32"/>
      <c r="E71" s="32" t="s">
        <v>138</v>
      </c>
      <c r="F71" s="34"/>
      <c r="G71" s="34"/>
      <c r="H71" s="34"/>
      <c r="I71" s="34"/>
      <c r="J71" s="32">
        <v>15</v>
      </c>
      <c r="K71" s="41" t="s">
        <v>141</v>
      </c>
      <c r="L71" s="38">
        <v>42411210257386</v>
      </c>
      <c r="M71" s="39">
        <v>45621</v>
      </c>
      <c r="N71" s="42">
        <f t="shared" si="3"/>
        <v>3</v>
      </c>
      <c r="O71" s="44"/>
    </row>
    <row r="72" spans="1:15" ht="14.25" customHeight="1" x14ac:dyDescent="0.2">
      <c r="A72" s="38">
        <v>32411221024702</v>
      </c>
      <c r="B72" s="39">
        <v>45618</v>
      </c>
      <c r="C72" s="46"/>
      <c r="D72" s="32" t="s">
        <v>138</v>
      </c>
      <c r="E72" s="33"/>
      <c r="F72" s="34"/>
      <c r="G72" s="34"/>
      <c r="H72" s="34"/>
      <c r="I72" s="34"/>
      <c r="J72" s="32">
        <v>15</v>
      </c>
      <c r="K72" s="41" t="s">
        <v>139</v>
      </c>
      <c r="L72" s="38">
        <v>32411221024702</v>
      </c>
      <c r="M72" s="39">
        <v>45622</v>
      </c>
      <c r="N72" s="42">
        <f t="shared" si="3"/>
        <v>3</v>
      </c>
      <c r="O72" s="44"/>
    </row>
    <row r="73" spans="1:15" ht="17.25" customHeight="1" x14ac:dyDescent="0.2">
      <c r="A73" s="38">
        <v>32411250911227</v>
      </c>
      <c r="B73" s="39">
        <v>45621</v>
      </c>
      <c r="C73" s="46"/>
      <c r="D73" s="32" t="s">
        <v>138</v>
      </c>
      <c r="E73" s="33"/>
      <c r="F73" s="34"/>
      <c r="G73" s="34"/>
      <c r="H73" s="34"/>
      <c r="I73" s="34"/>
      <c r="J73" s="32">
        <v>15</v>
      </c>
      <c r="K73" s="41" t="s">
        <v>142</v>
      </c>
      <c r="L73" s="38">
        <v>32411250911227</v>
      </c>
      <c r="M73" s="39">
        <v>45623</v>
      </c>
      <c r="N73" s="42">
        <f t="shared" si="3"/>
        <v>3</v>
      </c>
      <c r="O73" s="44"/>
    </row>
    <row r="74" spans="1:15" ht="13.5" customHeight="1" x14ac:dyDescent="0.2">
      <c r="A74" s="38">
        <v>22411280620657</v>
      </c>
      <c r="B74" s="39">
        <v>45624</v>
      </c>
      <c r="C74" s="32" t="s">
        <v>138</v>
      </c>
      <c r="D74" s="32"/>
      <c r="E74" s="33"/>
      <c r="F74" s="34"/>
      <c r="G74" s="34"/>
      <c r="H74" s="34"/>
      <c r="I74" s="34"/>
      <c r="J74" s="32">
        <v>15</v>
      </c>
      <c r="K74" s="41" t="s">
        <v>152</v>
      </c>
      <c r="L74" s="38">
        <v>22411280620657</v>
      </c>
      <c r="M74" s="39">
        <v>45645</v>
      </c>
      <c r="N74" s="42">
        <f t="shared" si="3"/>
        <v>16</v>
      </c>
      <c r="O74" s="44"/>
    </row>
    <row r="75" spans="1:15" ht="14.25" customHeight="1" x14ac:dyDescent="0.2">
      <c r="A75" s="38">
        <v>32411280903551</v>
      </c>
      <c r="B75" s="39">
        <v>45624</v>
      </c>
      <c r="C75" s="32"/>
      <c r="D75" s="32" t="s">
        <v>138</v>
      </c>
      <c r="E75" s="33"/>
      <c r="F75" s="34"/>
      <c r="G75" s="34"/>
      <c r="H75" s="34"/>
      <c r="I75" s="34"/>
      <c r="J75" s="32">
        <v>15</v>
      </c>
      <c r="K75" s="41" t="s">
        <v>141</v>
      </c>
      <c r="L75" s="38">
        <v>32411280903551</v>
      </c>
      <c r="M75" s="39">
        <v>45665</v>
      </c>
      <c r="N75" s="42">
        <f t="shared" si="3"/>
        <v>30</v>
      </c>
      <c r="O75" s="44"/>
    </row>
    <row r="76" spans="1:15" ht="13.5" customHeight="1" x14ac:dyDescent="0.2">
      <c r="A76" s="38">
        <v>52411081213437</v>
      </c>
      <c r="B76" s="45">
        <v>45624</v>
      </c>
      <c r="C76" s="32"/>
      <c r="D76" s="32"/>
      <c r="E76" s="33"/>
      <c r="F76" s="32" t="s">
        <v>138</v>
      </c>
      <c r="G76" s="34"/>
      <c r="H76" s="34"/>
      <c r="I76" s="34"/>
      <c r="J76" s="32">
        <v>15</v>
      </c>
      <c r="K76" s="41" t="s">
        <v>141</v>
      </c>
      <c r="L76" s="38">
        <v>52411081213437</v>
      </c>
      <c r="M76" s="39">
        <v>45637</v>
      </c>
      <c r="N76" s="42">
        <f t="shared" si="3"/>
        <v>10</v>
      </c>
      <c r="O76" s="44"/>
    </row>
    <row r="77" spans="1:15" ht="13.5" customHeight="1" x14ac:dyDescent="0.2">
      <c r="A77" s="38">
        <v>52411280942134</v>
      </c>
      <c r="B77" s="39">
        <v>45624.404409722221</v>
      </c>
      <c r="C77" s="40"/>
      <c r="D77" s="32"/>
      <c r="E77" s="33"/>
      <c r="F77" s="32" t="s">
        <v>138</v>
      </c>
      <c r="G77" s="34"/>
      <c r="H77" s="34"/>
      <c r="I77" s="34"/>
      <c r="J77" s="32">
        <v>15</v>
      </c>
      <c r="K77" s="41" t="s">
        <v>141</v>
      </c>
      <c r="L77" s="38">
        <v>52411280942134</v>
      </c>
      <c r="M77" s="39">
        <v>45642</v>
      </c>
      <c r="N77" s="42">
        <f t="shared" si="3"/>
        <v>13</v>
      </c>
      <c r="O77" s="44"/>
    </row>
    <row r="78" spans="1:15" ht="13.5" customHeight="1" x14ac:dyDescent="0.2">
      <c r="A78" s="38">
        <v>10350</v>
      </c>
      <c r="B78" s="39">
        <v>45624</v>
      </c>
      <c r="C78" s="40"/>
      <c r="D78" s="32" t="s">
        <v>138</v>
      </c>
      <c r="E78" s="48"/>
      <c r="F78" s="32"/>
      <c r="G78" s="34"/>
      <c r="H78" s="34"/>
      <c r="I78" s="34"/>
      <c r="J78" s="32">
        <v>15</v>
      </c>
      <c r="K78" s="41" t="s">
        <v>141</v>
      </c>
      <c r="L78" s="38" t="s">
        <v>164</v>
      </c>
      <c r="M78" s="39">
        <v>45636</v>
      </c>
      <c r="N78" s="42">
        <f t="shared" si="3"/>
        <v>9</v>
      </c>
      <c r="O78" s="44"/>
    </row>
    <row r="79" spans="1:15" ht="13.5" customHeight="1" x14ac:dyDescent="0.2">
      <c r="A79" s="38">
        <v>22411291056514</v>
      </c>
      <c r="B79" s="39">
        <v>45625</v>
      </c>
      <c r="C79" s="32" t="s">
        <v>138</v>
      </c>
      <c r="D79" s="32"/>
      <c r="E79" s="47"/>
      <c r="F79" s="34"/>
      <c r="G79" s="34"/>
      <c r="H79" s="34"/>
      <c r="I79" s="34"/>
      <c r="J79" s="32">
        <v>15</v>
      </c>
      <c r="K79" s="41" t="s">
        <v>153</v>
      </c>
      <c r="L79" s="38">
        <v>22411291056514</v>
      </c>
      <c r="M79" s="39">
        <v>45625</v>
      </c>
      <c r="N79" s="42">
        <f t="shared" si="3"/>
        <v>1</v>
      </c>
      <c r="O79" s="44"/>
    </row>
    <row r="80" spans="1:15" ht="12.75" customHeight="1" x14ac:dyDescent="0.2">
      <c r="A80" s="38">
        <v>42411290828303</v>
      </c>
      <c r="B80" s="39">
        <v>45625</v>
      </c>
      <c r="C80" s="46"/>
      <c r="D80" s="32" t="s">
        <v>138</v>
      </c>
      <c r="E80" s="33"/>
      <c r="F80" s="34"/>
      <c r="G80" s="34"/>
      <c r="H80" s="34"/>
      <c r="I80" s="34"/>
      <c r="J80" s="32">
        <v>15</v>
      </c>
      <c r="K80" s="41" t="s">
        <v>141</v>
      </c>
      <c r="L80" s="38">
        <v>42411290828303</v>
      </c>
      <c r="M80" s="39">
        <v>45642</v>
      </c>
      <c r="N80" s="42">
        <f t="shared" si="3"/>
        <v>12</v>
      </c>
      <c r="O80" s="44"/>
    </row>
    <row r="81" spans="1:15" ht="14.25" customHeight="1" x14ac:dyDescent="0.2">
      <c r="A81" s="38">
        <v>22411300510065</v>
      </c>
      <c r="B81" s="39">
        <v>45626</v>
      </c>
      <c r="C81" s="32" t="s">
        <v>138</v>
      </c>
      <c r="D81" s="32"/>
      <c r="E81" s="33"/>
      <c r="F81" s="34"/>
      <c r="G81" s="34"/>
      <c r="H81" s="34"/>
      <c r="I81" s="34"/>
      <c r="J81" s="32">
        <v>15</v>
      </c>
      <c r="K81" s="41" t="s">
        <v>141</v>
      </c>
      <c r="L81" s="38">
        <v>22411300510065</v>
      </c>
      <c r="M81" s="39">
        <v>45645</v>
      </c>
      <c r="N81" s="42">
        <f t="shared" si="3"/>
        <v>14</v>
      </c>
      <c r="O81" s="44"/>
    </row>
    <row r="82" spans="1:15" ht="13.5" customHeight="1" x14ac:dyDescent="0.2">
      <c r="A82" s="38">
        <v>22412021003431</v>
      </c>
      <c r="B82" s="39">
        <v>45628</v>
      </c>
      <c r="C82" s="32" t="s">
        <v>138</v>
      </c>
      <c r="D82" s="32"/>
      <c r="E82" s="33"/>
      <c r="F82" s="34"/>
      <c r="G82" s="34"/>
      <c r="H82" s="34"/>
      <c r="I82" s="34"/>
      <c r="J82" s="32">
        <v>15</v>
      </c>
      <c r="K82" s="41" t="s">
        <v>154</v>
      </c>
      <c r="L82" s="38">
        <v>22412021003431</v>
      </c>
      <c r="M82" s="39">
        <v>45639</v>
      </c>
      <c r="N82" s="42">
        <f t="shared" si="3"/>
        <v>10</v>
      </c>
      <c r="O82" s="44"/>
    </row>
    <row r="83" spans="1:15" ht="13.5" customHeight="1" x14ac:dyDescent="0.2">
      <c r="A83" s="38">
        <v>10405</v>
      </c>
      <c r="B83" s="39">
        <v>45628</v>
      </c>
      <c r="C83" s="7"/>
      <c r="D83" s="32" t="s">
        <v>138</v>
      </c>
      <c r="E83" s="33"/>
      <c r="F83" s="34"/>
      <c r="G83" s="34"/>
      <c r="H83" s="34"/>
      <c r="I83" s="34"/>
      <c r="J83" s="32">
        <v>15</v>
      </c>
      <c r="K83" s="41" t="s">
        <v>160</v>
      </c>
      <c r="L83" s="38">
        <v>6353</v>
      </c>
      <c r="M83" s="39">
        <v>45638</v>
      </c>
      <c r="N83" s="42">
        <f t="shared" si="3"/>
        <v>9</v>
      </c>
      <c r="O83" s="44"/>
    </row>
    <row r="84" spans="1:15" ht="13.5" customHeight="1" x14ac:dyDescent="0.2">
      <c r="A84" s="38">
        <v>10427</v>
      </c>
      <c r="B84" s="39">
        <v>45628</v>
      </c>
      <c r="C84" s="32"/>
      <c r="D84" s="32" t="s">
        <v>138</v>
      </c>
      <c r="E84" s="33"/>
      <c r="F84" s="34"/>
      <c r="G84" s="34"/>
      <c r="H84" s="34"/>
      <c r="I84" s="34"/>
      <c r="J84" s="32">
        <v>15</v>
      </c>
      <c r="K84" s="41" t="s">
        <v>167</v>
      </c>
      <c r="L84" s="38" t="s">
        <v>164</v>
      </c>
      <c r="M84" s="39">
        <v>45632</v>
      </c>
      <c r="N84" s="42">
        <f t="shared" si="3"/>
        <v>5</v>
      </c>
      <c r="O84" s="44"/>
    </row>
    <row r="85" spans="1:15" ht="13.5" customHeight="1" x14ac:dyDescent="0.2">
      <c r="A85" s="38">
        <v>32412030536411</v>
      </c>
      <c r="B85" s="39">
        <v>45629</v>
      </c>
      <c r="C85" s="32" t="s">
        <v>138</v>
      </c>
      <c r="D85" s="33"/>
      <c r="E85" s="34"/>
      <c r="F85" s="34"/>
      <c r="G85" s="34"/>
      <c r="H85" s="34"/>
      <c r="I85" s="34"/>
      <c r="J85" s="32">
        <v>15</v>
      </c>
      <c r="K85" s="41" t="s">
        <v>141</v>
      </c>
      <c r="L85" s="38">
        <v>32412030536411</v>
      </c>
      <c r="M85" s="39">
        <v>45642</v>
      </c>
      <c r="N85" s="42">
        <f t="shared" si="3"/>
        <v>10</v>
      </c>
      <c r="O85" s="44"/>
    </row>
    <row r="86" spans="1:15" ht="13.5" customHeight="1" x14ac:dyDescent="0.2">
      <c r="A86" s="38">
        <v>10455</v>
      </c>
      <c r="B86" s="39">
        <v>45629</v>
      </c>
      <c r="C86" s="32"/>
      <c r="D86" s="32" t="s">
        <v>138</v>
      </c>
      <c r="E86" s="34"/>
      <c r="F86" s="34"/>
      <c r="G86" s="34"/>
      <c r="H86" s="34"/>
      <c r="I86" s="34"/>
      <c r="J86" s="32">
        <v>15</v>
      </c>
      <c r="K86" s="41" t="s">
        <v>141</v>
      </c>
      <c r="L86" s="38" t="s">
        <v>164</v>
      </c>
      <c r="M86" s="39">
        <v>45632</v>
      </c>
      <c r="N86" s="42">
        <f t="shared" si="3"/>
        <v>4</v>
      </c>
      <c r="O86" s="44"/>
    </row>
    <row r="87" spans="1:15" ht="13.5" customHeight="1" x14ac:dyDescent="0.2">
      <c r="A87" s="38">
        <v>10478</v>
      </c>
      <c r="B87" s="39">
        <v>45629</v>
      </c>
      <c r="C87" s="32"/>
      <c r="D87" s="32" t="s">
        <v>138</v>
      </c>
      <c r="E87" s="34"/>
      <c r="F87" s="34"/>
      <c r="G87" s="34"/>
      <c r="H87" s="34"/>
      <c r="I87" s="34"/>
      <c r="J87" s="32">
        <v>15</v>
      </c>
      <c r="K87" s="41" t="s">
        <v>159</v>
      </c>
      <c r="L87" s="38">
        <v>6233</v>
      </c>
      <c r="M87" s="39">
        <v>45631</v>
      </c>
      <c r="N87" s="42">
        <f t="shared" si="3"/>
        <v>3</v>
      </c>
      <c r="O87" s="44"/>
    </row>
    <row r="88" spans="1:15" ht="14.25" customHeight="1" x14ac:dyDescent="0.2">
      <c r="A88" s="38">
        <v>52412051051135</v>
      </c>
      <c r="B88" s="39">
        <v>45631</v>
      </c>
      <c r="C88" s="33"/>
      <c r="D88" s="33"/>
      <c r="E88" s="34"/>
      <c r="F88" s="32" t="s">
        <v>138</v>
      </c>
      <c r="G88" s="34"/>
      <c r="H88" s="34"/>
      <c r="I88" s="34"/>
      <c r="J88" s="32">
        <v>15</v>
      </c>
      <c r="K88" s="41" t="s">
        <v>141</v>
      </c>
      <c r="L88" s="38">
        <v>52412051051135</v>
      </c>
      <c r="M88" s="39">
        <v>45665</v>
      </c>
      <c r="N88" s="42">
        <f t="shared" si="3"/>
        <v>25</v>
      </c>
      <c r="O88" s="44"/>
    </row>
    <row r="89" spans="1:15" ht="14.25" customHeight="1" x14ac:dyDescent="0.2">
      <c r="A89" s="38">
        <v>10524</v>
      </c>
      <c r="B89" s="39">
        <v>45631</v>
      </c>
      <c r="C89" s="33"/>
      <c r="D89" s="32" t="s">
        <v>138</v>
      </c>
      <c r="E89" s="34"/>
      <c r="F89" s="32"/>
      <c r="G89" s="34"/>
      <c r="H89" s="34"/>
      <c r="I89" s="34"/>
      <c r="J89" s="32">
        <v>15</v>
      </c>
      <c r="K89" s="41" t="s">
        <v>162</v>
      </c>
      <c r="L89" s="38">
        <v>6484</v>
      </c>
      <c r="M89" s="39">
        <v>45645</v>
      </c>
      <c r="N89" s="42">
        <f t="shared" si="3"/>
        <v>11</v>
      </c>
      <c r="O89" s="44"/>
    </row>
    <row r="90" spans="1:15" ht="13.5" customHeight="1" x14ac:dyDescent="0.2">
      <c r="A90" s="38">
        <v>32412060351486</v>
      </c>
      <c r="B90" s="39">
        <v>45632</v>
      </c>
      <c r="C90" s="33"/>
      <c r="D90" s="32" t="s">
        <v>138</v>
      </c>
      <c r="E90" s="34"/>
      <c r="F90" s="34"/>
      <c r="G90" s="34"/>
      <c r="H90" s="34"/>
      <c r="I90" s="34"/>
      <c r="J90" s="32">
        <v>15</v>
      </c>
      <c r="K90" s="41" t="s">
        <v>141</v>
      </c>
      <c r="L90" s="38">
        <v>32412060351486</v>
      </c>
      <c r="M90" s="39">
        <v>45635</v>
      </c>
      <c r="N90" s="42">
        <f t="shared" si="3"/>
        <v>2</v>
      </c>
      <c r="O90" s="44"/>
    </row>
    <row r="91" spans="1:15" ht="13.5" customHeight="1" x14ac:dyDescent="0.2">
      <c r="A91" s="38">
        <v>32412060302022</v>
      </c>
      <c r="B91" s="39">
        <v>45632</v>
      </c>
      <c r="C91" s="33"/>
      <c r="D91" s="32" t="s">
        <v>138</v>
      </c>
      <c r="E91" s="34"/>
      <c r="F91" s="34"/>
      <c r="G91" s="34"/>
      <c r="H91" s="34"/>
      <c r="I91" s="34"/>
      <c r="J91" s="32">
        <v>15</v>
      </c>
      <c r="K91" s="41" t="s">
        <v>154</v>
      </c>
      <c r="L91" s="38">
        <v>32412060302022</v>
      </c>
      <c r="M91" s="39">
        <v>45640</v>
      </c>
      <c r="N91" s="42">
        <f t="shared" si="3"/>
        <v>6</v>
      </c>
      <c r="O91" s="44"/>
    </row>
    <row r="92" spans="1:15" ht="13.5" customHeight="1" x14ac:dyDescent="0.2">
      <c r="A92" s="38">
        <v>32412091005001</v>
      </c>
      <c r="B92" s="39">
        <v>45635</v>
      </c>
      <c r="C92" s="33"/>
      <c r="D92" s="32" t="s">
        <v>138</v>
      </c>
      <c r="E92" s="34"/>
      <c r="F92" s="34"/>
      <c r="G92" s="34"/>
      <c r="H92" s="34"/>
      <c r="I92" s="34"/>
      <c r="J92" s="32">
        <v>15</v>
      </c>
      <c r="K92" s="41" t="s">
        <v>152</v>
      </c>
      <c r="L92" s="38">
        <v>32412091005001</v>
      </c>
      <c r="M92" s="39">
        <v>45645</v>
      </c>
      <c r="N92" s="42">
        <f t="shared" si="3"/>
        <v>9</v>
      </c>
      <c r="O92" s="44"/>
    </row>
    <row r="93" spans="1:15" ht="13.5" customHeight="1" x14ac:dyDescent="0.2">
      <c r="A93" s="38">
        <v>22412100740845</v>
      </c>
      <c r="B93" s="39">
        <v>45636</v>
      </c>
      <c r="C93" s="32" t="s">
        <v>138</v>
      </c>
      <c r="D93" s="33"/>
      <c r="E93" s="34"/>
      <c r="F93" s="34"/>
      <c r="G93" s="34"/>
      <c r="H93" s="34"/>
      <c r="I93" s="34"/>
      <c r="J93" s="32">
        <v>15</v>
      </c>
      <c r="K93" s="41" t="s">
        <v>144</v>
      </c>
      <c r="L93" s="38">
        <v>22412100740845</v>
      </c>
      <c r="M93" s="39">
        <v>45637</v>
      </c>
      <c r="N93" s="42">
        <f t="shared" si="3"/>
        <v>2</v>
      </c>
      <c r="O93" s="44"/>
    </row>
    <row r="94" spans="1:15" ht="15" customHeight="1" x14ac:dyDescent="0.2">
      <c r="A94" s="38">
        <v>32412100604208</v>
      </c>
      <c r="B94" s="39">
        <v>45636</v>
      </c>
      <c r="C94" s="33"/>
      <c r="D94" s="32" t="s">
        <v>138</v>
      </c>
      <c r="E94" s="34"/>
      <c r="F94" s="34"/>
      <c r="G94" s="34"/>
      <c r="H94" s="34"/>
      <c r="I94" s="34"/>
      <c r="J94" s="32">
        <v>15</v>
      </c>
      <c r="K94" s="41" t="s">
        <v>155</v>
      </c>
      <c r="L94" s="38">
        <v>32412100604208</v>
      </c>
      <c r="M94" s="39">
        <v>45645</v>
      </c>
      <c r="N94" s="42">
        <f t="shared" si="3"/>
        <v>8</v>
      </c>
      <c r="O94" s="44"/>
    </row>
    <row r="95" spans="1:15" ht="12" customHeight="1" x14ac:dyDescent="0.2">
      <c r="A95" s="38">
        <v>32412101110659</v>
      </c>
      <c r="B95" s="39">
        <v>45636</v>
      </c>
      <c r="C95" s="33"/>
      <c r="D95" s="32" t="s">
        <v>138</v>
      </c>
      <c r="E95" s="34"/>
      <c r="F95" s="34"/>
      <c r="G95" s="34"/>
      <c r="H95" s="34"/>
      <c r="I95" s="34"/>
      <c r="J95" s="32">
        <v>15</v>
      </c>
      <c r="K95" s="41" t="s">
        <v>156</v>
      </c>
      <c r="L95" s="38">
        <v>32412101110659</v>
      </c>
      <c r="M95" s="39">
        <v>45637</v>
      </c>
      <c r="N95" s="42">
        <f t="shared" si="3"/>
        <v>2</v>
      </c>
      <c r="O95" s="44"/>
    </row>
    <row r="96" spans="1:15" ht="12.75" customHeight="1" x14ac:dyDescent="0.2">
      <c r="A96" s="38">
        <v>42412100112835</v>
      </c>
      <c r="B96" s="39">
        <v>45636</v>
      </c>
      <c r="C96" s="33"/>
      <c r="D96" s="33"/>
      <c r="E96" s="32" t="s">
        <v>138</v>
      </c>
      <c r="F96" s="34"/>
      <c r="G96" s="34"/>
      <c r="H96" s="34"/>
      <c r="I96" s="34"/>
      <c r="J96" s="32">
        <v>15</v>
      </c>
      <c r="K96" s="41" t="s">
        <v>141</v>
      </c>
      <c r="L96" s="38">
        <v>42412100112835</v>
      </c>
      <c r="M96" s="39">
        <v>45665</v>
      </c>
      <c r="N96" s="42">
        <f t="shared" si="3"/>
        <v>22</v>
      </c>
      <c r="O96" s="44"/>
    </row>
    <row r="97" spans="1:15" ht="13.5" customHeight="1" x14ac:dyDescent="0.2">
      <c r="A97" s="38">
        <v>32412110945513</v>
      </c>
      <c r="B97" s="39">
        <v>45637</v>
      </c>
      <c r="C97" s="37"/>
      <c r="D97" s="32" t="s">
        <v>138</v>
      </c>
      <c r="E97" s="34"/>
      <c r="F97" s="34"/>
      <c r="G97" s="34"/>
      <c r="H97" s="34"/>
      <c r="I97" s="34"/>
      <c r="J97" s="32">
        <v>15</v>
      </c>
      <c r="K97" s="41" t="s">
        <v>141</v>
      </c>
      <c r="L97" s="38">
        <v>32412110945513</v>
      </c>
      <c r="M97" s="39">
        <v>45645</v>
      </c>
      <c r="N97" s="42">
        <f t="shared" si="3"/>
        <v>7</v>
      </c>
      <c r="O97" s="44"/>
    </row>
    <row r="98" spans="1:15" ht="12.75" customHeight="1" x14ac:dyDescent="0.2">
      <c r="A98" s="38">
        <v>22412130645961</v>
      </c>
      <c r="B98" s="39">
        <v>45639</v>
      </c>
      <c r="C98" s="32" t="s">
        <v>138</v>
      </c>
      <c r="D98" s="32"/>
      <c r="E98" s="34"/>
      <c r="F98" s="32"/>
      <c r="G98" s="32"/>
      <c r="H98" s="32"/>
      <c r="I98" s="32"/>
      <c r="J98" s="32">
        <v>15</v>
      </c>
      <c r="K98" s="41" t="s">
        <v>141</v>
      </c>
      <c r="L98" s="38">
        <v>22412130645961</v>
      </c>
      <c r="M98" s="39">
        <v>45645</v>
      </c>
      <c r="N98" s="42">
        <f t="shared" si="3"/>
        <v>5</v>
      </c>
      <c r="O98" s="43"/>
    </row>
    <row r="99" spans="1:15" ht="12.75" customHeight="1" x14ac:dyDescent="0.2">
      <c r="A99" s="38">
        <v>22412130820088</v>
      </c>
      <c r="B99" s="39">
        <v>45639</v>
      </c>
      <c r="C99" s="32" t="s">
        <v>138</v>
      </c>
      <c r="D99" s="32"/>
      <c r="E99" s="34"/>
      <c r="F99" s="32"/>
      <c r="G99" s="32"/>
      <c r="H99" s="32"/>
      <c r="I99" s="32"/>
      <c r="J99" s="32">
        <v>15</v>
      </c>
      <c r="K99" s="41" t="s">
        <v>154</v>
      </c>
      <c r="L99" s="38">
        <v>22412130820088</v>
      </c>
      <c r="M99" s="39">
        <v>45645</v>
      </c>
      <c r="N99" s="42">
        <f t="shared" si="3"/>
        <v>5</v>
      </c>
      <c r="O99" s="43"/>
    </row>
    <row r="100" spans="1:15" ht="12.75" customHeight="1" x14ac:dyDescent="0.2">
      <c r="A100" s="38">
        <v>42412141204627</v>
      </c>
      <c r="B100" s="39">
        <v>45640</v>
      </c>
      <c r="C100" s="47"/>
      <c r="D100" s="32"/>
      <c r="E100" s="32" t="s">
        <v>138</v>
      </c>
      <c r="F100" s="32"/>
      <c r="G100" s="32"/>
      <c r="H100" s="32"/>
      <c r="I100" s="32"/>
      <c r="J100" s="32">
        <v>15</v>
      </c>
      <c r="K100" s="41" t="s">
        <v>141</v>
      </c>
      <c r="L100" s="38">
        <v>42412141204627</v>
      </c>
      <c r="M100" s="39">
        <v>45645</v>
      </c>
      <c r="N100" s="42">
        <f t="shared" si="3"/>
        <v>4</v>
      </c>
      <c r="O100" s="43"/>
    </row>
    <row r="101" spans="1:15" ht="12.75" customHeight="1" x14ac:dyDescent="0.2">
      <c r="A101" s="38">
        <v>22412160335032</v>
      </c>
      <c r="B101" s="39">
        <v>45642</v>
      </c>
      <c r="C101" s="32" t="s">
        <v>138</v>
      </c>
      <c r="D101" s="32"/>
      <c r="E101" s="34"/>
      <c r="F101" s="32"/>
      <c r="G101" s="32"/>
      <c r="H101" s="32"/>
      <c r="I101" s="32"/>
      <c r="J101" s="32">
        <v>15</v>
      </c>
      <c r="K101" s="41" t="s">
        <v>142</v>
      </c>
      <c r="L101" s="38">
        <v>22412160335032</v>
      </c>
      <c r="M101" s="39">
        <v>45643</v>
      </c>
      <c r="N101" s="42">
        <f t="shared" si="3"/>
        <v>2</v>
      </c>
      <c r="O101" s="43"/>
    </row>
    <row r="102" spans="1:15" ht="12.75" customHeight="1" x14ac:dyDescent="0.2">
      <c r="A102" s="38">
        <v>32412160932057</v>
      </c>
      <c r="B102" s="39">
        <v>45642</v>
      </c>
      <c r="C102" s="32"/>
      <c r="D102" s="32" t="s">
        <v>138</v>
      </c>
      <c r="E102" s="34"/>
      <c r="F102" s="32"/>
      <c r="G102" s="32"/>
      <c r="H102" s="32"/>
      <c r="I102" s="32"/>
      <c r="J102" s="32">
        <v>15</v>
      </c>
      <c r="K102" s="41" t="s">
        <v>141</v>
      </c>
      <c r="L102" s="38">
        <v>32412160932057</v>
      </c>
      <c r="M102" s="39">
        <v>45645</v>
      </c>
      <c r="N102" s="42">
        <f t="shared" si="3"/>
        <v>4</v>
      </c>
      <c r="O102" s="43"/>
    </row>
    <row r="103" spans="1:15" ht="12.75" customHeight="1" x14ac:dyDescent="0.2">
      <c r="A103" s="38">
        <v>22412170504431</v>
      </c>
      <c r="B103" s="39">
        <v>45643</v>
      </c>
      <c r="C103" s="32" t="s">
        <v>138</v>
      </c>
      <c r="D103" s="32"/>
      <c r="E103" s="34"/>
      <c r="F103" s="32"/>
      <c r="G103" s="32"/>
      <c r="H103" s="32"/>
      <c r="I103" s="32"/>
      <c r="J103" s="32">
        <v>15</v>
      </c>
      <c r="K103" s="41" t="s">
        <v>137</v>
      </c>
      <c r="L103" s="38">
        <v>22412170504431</v>
      </c>
      <c r="M103" s="39">
        <v>45645</v>
      </c>
      <c r="N103" s="42">
        <f t="shared" si="3"/>
        <v>3</v>
      </c>
      <c r="O103" s="43"/>
    </row>
    <row r="104" spans="1:15" ht="12.75" customHeight="1" x14ac:dyDescent="0.2">
      <c r="A104" s="38">
        <v>32412170500157</v>
      </c>
      <c r="B104" s="39">
        <v>45643</v>
      </c>
      <c r="C104" s="32" t="s">
        <v>138</v>
      </c>
      <c r="D104" s="32"/>
      <c r="E104" s="34"/>
      <c r="F104" s="32"/>
      <c r="G104" s="32"/>
      <c r="H104" s="32"/>
      <c r="I104" s="32"/>
      <c r="J104" s="32">
        <v>15</v>
      </c>
      <c r="K104" s="41" t="s">
        <v>157</v>
      </c>
      <c r="L104" s="38">
        <v>32412170500157</v>
      </c>
      <c r="M104" s="39">
        <v>45643</v>
      </c>
      <c r="N104" s="42">
        <f t="shared" si="3"/>
        <v>1</v>
      </c>
      <c r="O104" s="43"/>
    </row>
    <row r="105" spans="1:15" ht="12.75" customHeight="1" x14ac:dyDescent="0.2">
      <c r="A105" s="38">
        <v>42412201003235</v>
      </c>
      <c r="B105" s="39">
        <v>45646</v>
      </c>
      <c r="C105" s="32"/>
      <c r="D105" s="32"/>
      <c r="E105" s="32" t="s">
        <v>138</v>
      </c>
      <c r="F105" s="32"/>
      <c r="G105" s="32"/>
      <c r="H105" s="32"/>
      <c r="I105" s="32"/>
      <c r="J105" s="32">
        <v>15</v>
      </c>
      <c r="K105" s="41" t="s">
        <v>141</v>
      </c>
      <c r="L105" s="38">
        <v>42412201003235</v>
      </c>
      <c r="M105" s="39">
        <v>45666</v>
      </c>
      <c r="N105" s="42">
        <f t="shared" si="3"/>
        <v>15</v>
      </c>
      <c r="O105" s="43"/>
    </row>
    <row r="106" spans="1:15" ht="12.75" customHeight="1" x14ac:dyDescent="0.2">
      <c r="A106" s="38">
        <v>52412200905628</v>
      </c>
      <c r="B106" s="39">
        <v>45646</v>
      </c>
      <c r="C106" s="32"/>
      <c r="D106" s="32"/>
      <c r="E106" s="34"/>
      <c r="F106" s="32" t="s">
        <v>138</v>
      </c>
      <c r="G106" s="32"/>
      <c r="H106" s="32"/>
      <c r="I106" s="32"/>
      <c r="J106" s="32">
        <v>15</v>
      </c>
      <c r="K106" s="41" t="s">
        <v>137</v>
      </c>
      <c r="L106" s="38">
        <v>52412200905628</v>
      </c>
      <c r="M106" s="39">
        <v>45653</v>
      </c>
      <c r="N106" s="42">
        <f t="shared" si="3"/>
        <v>6</v>
      </c>
      <c r="O106" s="43"/>
    </row>
    <row r="107" spans="1:15" ht="12.75" customHeight="1" x14ac:dyDescent="0.2">
      <c r="A107" s="38">
        <v>52412211247071</v>
      </c>
      <c r="B107" s="39">
        <v>45647</v>
      </c>
      <c r="C107" s="32"/>
      <c r="D107" s="32"/>
      <c r="E107" s="34"/>
      <c r="F107" s="32" t="s">
        <v>138</v>
      </c>
      <c r="G107" s="32"/>
      <c r="H107" s="32"/>
      <c r="I107" s="32"/>
      <c r="J107" s="32">
        <v>15</v>
      </c>
      <c r="K107" s="41" t="s">
        <v>141</v>
      </c>
      <c r="L107" s="38">
        <v>52412211247071</v>
      </c>
      <c r="M107" s="39">
        <v>45665</v>
      </c>
      <c r="N107" s="42">
        <f t="shared" si="3"/>
        <v>13</v>
      </c>
      <c r="O107" s="43"/>
    </row>
    <row r="108" spans="1:15" ht="12.75" customHeight="1" x14ac:dyDescent="0.2">
      <c r="A108" s="38">
        <v>52412230236566</v>
      </c>
      <c r="B108" s="39">
        <v>45649</v>
      </c>
      <c r="C108" s="32"/>
      <c r="D108" s="32"/>
      <c r="E108" s="34"/>
      <c r="F108" s="32" t="s">
        <v>138</v>
      </c>
      <c r="G108" s="32"/>
      <c r="H108" s="32"/>
      <c r="I108" s="32"/>
      <c r="J108" s="32">
        <v>15</v>
      </c>
      <c r="K108" s="41" t="s">
        <v>141</v>
      </c>
      <c r="L108" s="38">
        <v>52412230236566</v>
      </c>
      <c r="M108" s="39">
        <v>45665</v>
      </c>
      <c r="N108" s="42">
        <f t="shared" si="3"/>
        <v>13</v>
      </c>
      <c r="O108" s="43"/>
    </row>
    <row r="109" spans="1:15" ht="12.75" customHeight="1" x14ac:dyDescent="0.2">
      <c r="A109" s="38">
        <v>52412251058427</v>
      </c>
      <c r="B109" s="39">
        <v>45651</v>
      </c>
      <c r="C109" s="32"/>
      <c r="D109" s="32"/>
      <c r="E109" s="34"/>
      <c r="F109" s="32" t="s">
        <v>138</v>
      </c>
      <c r="G109" s="32"/>
      <c r="H109" s="32"/>
      <c r="I109" s="32"/>
      <c r="J109" s="32">
        <v>15</v>
      </c>
      <c r="K109" s="41" t="s">
        <v>141</v>
      </c>
      <c r="L109" s="38">
        <v>52412251058427</v>
      </c>
      <c r="M109" s="39">
        <v>45665</v>
      </c>
      <c r="N109" s="42">
        <f t="shared" si="3"/>
        <v>11</v>
      </c>
      <c r="O109" s="43"/>
    </row>
    <row r="110" spans="1:15" ht="12.75" customHeight="1" x14ac:dyDescent="0.2">
      <c r="A110" s="38">
        <v>22412300906611</v>
      </c>
      <c r="B110" s="39">
        <v>45656</v>
      </c>
      <c r="C110" s="32" t="s">
        <v>138</v>
      </c>
      <c r="D110" s="32"/>
      <c r="E110" s="32"/>
      <c r="F110" s="32"/>
      <c r="G110" s="32"/>
      <c r="H110" s="32"/>
      <c r="I110" s="32"/>
      <c r="J110" s="32">
        <v>15</v>
      </c>
      <c r="K110" s="41" t="s">
        <v>141</v>
      </c>
      <c r="L110" s="38">
        <v>22412300906611</v>
      </c>
      <c r="M110" s="39">
        <v>45665</v>
      </c>
      <c r="N110" s="42">
        <f t="shared" si="3"/>
        <v>8</v>
      </c>
      <c r="O110" s="43"/>
    </row>
    <row r="111" spans="1:15" ht="12.75" x14ac:dyDescent="0.2">
      <c r="A111" s="12"/>
      <c r="B111" s="13"/>
      <c r="D111" s="14"/>
      <c r="E111" s="15"/>
      <c r="F111" s="15"/>
      <c r="G111" s="15"/>
      <c r="H111" s="16"/>
      <c r="I111" s="15"/>
      <c r="J111" s="18"/>
      <c r="K111" s="17"/>
      <c r="L111" s="12"/>
      <c r="M111" s="13"/>
      <c r="N111" s="19"/>
      <c r="O111" s="14"/>
    </row>
    <row r="112" spans="1:15" ht="12.75" x14ac:dyDescent="0.2">
      <c r="A112" s="12"/>
      <c r="B112" s="13"/>
      <c r="D112" s="14"/>
      <c r="E112" s="15"/>
      <c r="F112" s="15"/>
      <c r="G112" s="15"/>
      <c r="H112" s="16"/>
      <c r="I112" s="15"/>
      <c r="J112" s="18"/>
      <c r="K112" s="17"/>
      <c r="L112" s="12"/>
      <c r="M112" s="13"/>
      <c r="N112" s="19"/>
      <c r="O112" s="14"/>
    </row>
    <row r="113" spans="1:15" ht="12.75" x14ac:dyDescent="0.2">
      <c r="A113" s="12"/>
      <c r="B113" s="13"/>
      <c r="D113" s="14"/>
      <c r="E113" s="15"/>
      <c r="F113" s="15"/>
      <c r="G113" s="15"/>
      <c r="H113" s="16"/>
      <c r="I113" s="15"/>
      <c r="J113" s="18"/>
      <c r="K113" s="17"/>
      <c r="L113" s="12"/>
      <c r="M113" s="13"/>
      <c r="N113" s="19"/>
      <c r="O113" s="14"/>
    </row>
    <row r="115" spans="1:15" ht="12.75" x14ac:dyDescent="0.2">
      <c r="A115" s="22" t="s">
        <v>133</v>
      </c>
      <c r="B115" s="22"/>
      <c r="C115" s="22"/>
      <c r="D115" s="22"/>
      <c r="E115" s="22"/>
      <c r="F115" s="22"/>
      <c r="G115" s="22"/>
      <c r="H115" s="22"/>
      <c r="I115" s="22"/>
      <c r="J115" s="22"/>
      <c r="K115" s="20">
        <v>107</v>
      </c>
    </row>
    <row r="116" spans="1:15" ht="12.75" x14ac:dyDescent="0.2">
      <c r="A116" s="21" t="s">
        <v>134</v>
      </c>
      <c r="B116" s="21"/>
      <c r="C116" s="21"/>
      <c r="D116" s="21"/>
      <c r="E116" s="21"/>
      <c r="F116" s="21"/>
      <c r="G116" s="21"/>
      <c r="H116" s="21"/>
      <c r="I116" s="21"/>
      <c r="J116" s="21"/>
      <c r="K116" s="20">
        <v>0</v>
      </c>
    </row>
    <row r="117" spans="1:15" ht="12.75" x14ac:dyDescent="0.2">
      <c r="A117" s="22" t="s">
        <v>135</v>
      </c>
      <c r="B117" s="22"/>
      <c r="C117" s="22"/>
      <c r="D117" s="22"/>
      <c r="E117" s="22"/>
      <c r="F117" s="22"/>
      <c r="G117" s="22"/>
      <c r="H117" s="22"/>
      <c r="I117" s="22"/>
      <c r="J117" s="22"/>
      <c r="K117" s="20">
        <v>0</v>
      </c>
    </row>
  </sheetData>
  <autoFilter ref="A1:O110" xr:uid="{00000000-0009-0000-0000-000000000000}">
    <filterColumn colId="3" showButton="0"/>
    <filterColumn colId="4" showButton="0"/>
    <filterColumn colId="5" showButton="0"/>
    <filterColumn colId="6" showButton="0"/>
  </autoFilter>
  <mergeCells count="12">
    <mergeCell ref="A116:J116"/>
    <mergeCell ref="A117:J117"/>
    <mergeCell ref="A115:J115"/>
    <mergeCell ref="O1:O3"/>
    <mergeCell ref="N1:N3"/>
    <mergeCell ref="L1:L3"/>
    <mergeCell ref="A1:A3"/>
    <mergeCell ref="B1:B3"/>
    <mergeCell ref="J1:J3"/>
    <mergeCell ref="K1:K3"/>
    <mergeCell ref="M1:M3"/>
    <mergeCell ref="C1:I2"/>
  </mergeCells>
  <phoneticPr fontId="8" type="noConversion"/>
  <printOptions horizontalCentered="1"/>
  <pageMargins left="0.78740157480314965" right="0.78740157480314965" top="0.78740157480314965" bottom="0.78740157480314965" header="0" footer="0"/>
  <pageSetup paperSize="5" orientation="landscape" horizontalDpi="4294967295" r:id="rId1"/>
  <headerFooter alignWithMargins="0">
    <oddFooter>&amp;F&amp;RPágina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A2" sqref="A2:I4"/>
    </sheetView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86"/>
  <sheetViews>
    <sheetView topLeftCell="C61" workbookViewId="0">
      <selection activeCell="D3" sqref="D3"/>
    </sheetView>
  </sheetViews>
  <sheetFormatPr baseColWidth="10" defaultRowHeight="12.75" x14ac:dyDescent="0.2"/>
  <cols>
    <col min="1" max="1" width="23.140625" customWidth="1"/>
    <col min="2" max="2" width="11.7109375" customWidth="1"/>
    <col min="3" max="4" width="79.85546875" customWidth="1"/>
    <col min="5" max="5" width="19.5703125" customWidth="1"/>
  </cols>
  <sheetData>
    <row r="1" spans="1:6" x14ac:dyDescent="0.2">
      <c r="A1" s="4" t="s">
        <v>1</v>
      </c>
      <c r="B1" s="4" t="s">
        <v>7</v>
      </c>
      <c r="C1" s="4" t="s">
        <v>117</v>
      </c>
      <c r="D1" s="4" t="s">
        <v>118</v>
      </c>
      <c r="E1" s="4" t="s">
        <v>99</v>
      </c>
      <c r="F1" s="4" t="s">
        <v>106</v>
      </c>
    </row>
    <row r="2" spans="1:6" x14ac:dyDescent="0.2">
      <c r="A2" s="2" t="s">
        <v>2</v>
      </c>
      <c r="B2" s="2" t="s">
        <v>8</v>
      </c>
      <c r="C2" s="2" t="s">
        <v>98</v>
      </c>
      <c r="D2" s="2" t="s">
        <v>119</v>
      </c>
      <c r="E2" s="2" t="s">
        <v>101</v>
      </c>
      <c r="F2" s="2" t="s">
        <v>107</v>
      </c>
    </row>
    <row r="3" spans="1:6" x14ac:dyDescent="0.2">
      <c r="A3" s="3" t="s">
        <v>3</v>
      </c>
      <c r="B3" s="2" t="s">
        <v>9</v>
      </c>
      <c r="C3" t="s">
        <v>16</v>
      </c>
      <c r="D3" s="2" t="s">
        <v>98</v>
      </c>
      <c r="E3" s="2" t="s">
        <v>102</v>
      </c>
      <c r="F3" s="2" t="s">
        <v>108</v>
      </c>
    </row>
    <row r="4" spans="1:6" x14ac:dyDescent="0.2">
      <c r="A4" s="2" t="s">
        <v>4</v>
      </c>
      <c r="B4" s="2" t="s">
        <v>11</v>
      </c>
      <c r="C4" t="s">
        <v>17</v>
      </c>
      <c r="D4" t="s">
        <v>16</v>
      </c>
      <c r="E4" s="2" t="s">
        <v>103</v>
      </c>
      <c r="F4" s="2" t="s">
        <v>109</v>
      </c>
    </row>
    <row r="5" spans="1:6" x14ac:dyDescent="0.2">
      <c r="A5" s="3" t="s">
        <v>5</v>
      </c>
      <c r="B5" s="2" t="s">
        <v>12</v>
      </c>
      <c r="C5" t="s">
        <v>18</v>
      </c>
      <c r="D5" t="s">
        <v>17</v>
      </c>
      <c r="E5" s="2" t="s">
        <v>104</v>
      </c>
      <c r="F5" s="2" t="s">
        <v>110</v>
      </c>
    </row>
    <row r="6" spans="1:6" x14ac:dyDescent="0.2">
      <c r="A6" s="2" t="s">
        <v>6</v>
      </c>
      <c r="B6" s="2" t="s">
        <v>10</v>
      </c>
      <c r="C6" t="s">
        <v>34</v>
      </c>
      <c r="D6" t="s">
        <v>18</v>
      </c>
      <c r="E6" t="s">
        <v>105</v>
      </c>
      <c r="F6" t="s">
        <v>111</v>
      </c>
    </row>
    <row r="7" spans="1:6" x14ac:dyDescent="0.2">
      <c r="A7" s="3" t="s">
        <v>100</v>
      </c>
      <c r="B7" s="2" t="s">
        <v>14</v>
      </c>
      <c r="C7" t="s">
        <v>19</v>
      </c>
      <c r="D7" t="s">
        <v>34</v>
      </c>
      <c r="E7" t="s">
        <v>100</v>
      </c>
      <c r="F7" t="s">
        <v>112</v>
      </c>
    </row>
    <row r="8" spans="1:6" x14ac:dyDescent="0.2">
      <c r="A8" s="1"/>
      <c r="B8" s="2" t="s">
        <v>15</v>
      </c>
      <c r="C8" t="s">
        <v>20</v>
      </c>
      <c r="D8" t="s">
        <v>19</v>
      </c>
      <c r="F8" t="s">
        <v>113</v>
      </c>
    </row>
    <row r="9" spans="1:6" x14ac:dyDescent="0.2">
      <c r="A9" s="1"/>
      <c r="B9" s="2" t="s">
        <v>13</v>
      </c>
      <c r="C9" t="s">
        <v>21</v>
      </c>
      <c r="D9" t="s">
        <v>20</v>
      </c>
      <c r="F9" t="s">
        <v>114</v>
      </c>
    </row>
    <row r="10" spans="1:6" x14ac:dyDescent="0.2">
      <c r="A10" s="1"/>
      <c r="B10" s="2" t="s">
        <v>100</v>
      </c>
      <c r="C10" t="s">
        <v>22</v>
      </c>
      <c r="D10" t="s">
        <v>21</v>
      </c>
      <c r="F10" t="s">
        <v>115</v>
      </c>
    </row>
    <row r="11" spans="1:6" x14ac:dyDescent="0.2">
      <c r="B11" s="1"/>
      <c r="C11" t="s">
        <v>23</v>
      </c>
      <c r="D11" t="s">
        <v>22</v>
      </c>
      <c r="F11" t="s">
        <v>116</v>
      </c>
    </row>
    <row r="12" spans="1:6" x14ac:dyDescent="0.2">
      <c r="A12" s="1"/>
      <c r="B12" s="1"/>
      <c r="C12" t="s">
        <v>24</v>
      </c>
      <c r="D12" t="s">
        <v>23</v>
      </c>
    </row>
    <row r="13" spans="1:6" x14ac:dyDescent="0.2">
      <c r="A13" s="1"/>
      <c r="B13" s="1"/>
      <c r="C13" t="s">
        <v>25</v>
      </c>
      <c r="D13" t="s">
        <v>24</v>
      </c>
    </row>
    <row r="14" spans="1:6" x14ac:dyDescent="0.2">
      <c r="A14" s="1"/>
      <c r="B14" s="1"/>
      <c r="C14" t="s">
        <v>26</v>
      </c>
      <c r="D14" t="s">
        <v>25</v>
      </c>
    </row>
    <row r="15" spans="1:6" x14ac:dyDescent="0.2">
      <c r="A15" s="1"/>
      <c r="B15" s="1"/>
      <c r="C15" t="s">
        <v>27</v>
      </c>
      <c r="D15" t="s">
        <v>26</v>
      </c>
    </row>
    <row r="16" spans="1:6" x14ac:dyDescent="0.2">
      <c r="A16" s="1"/>
      <c r="B16" s="1"/>
      <c r="C16" t="s">
        <v>28</v>
      </c>
      <c r="D16" t="s">
        <v>27</v>
      </c>
    </row>
    <row r="17" spans="1:4" x14ac:dyDescent="0.2">
      <c r="A17" s="1"/>
      <c r="B17" s="1"/>
      <c r="C17" t="s">
        <v>29</v>
      </c>
      <c r="D17" t="s">
        <v>28</v>
      </c>
    </row>
    <row r="18" spans="1:4" x14ac:dyDescent="0.2">
      <c r="A18" s="1"/>
      <c r="B18" s="1"/>
      <c r="C18" t="s">
        <v>30</v>
      </c>
      <c r="D18" t="s">
        <v>29</v>
      </c>
    </row>
    <row r="19" spans="1:4" x14ac:dyDescent="0.2">
      <c r="A19" s="1"/>
      <c r="B19" s="1"/>
      <c r="C19" t="s">
        <v>31</v>
      </c>
      <c r="D19" t="s">
        <v>30</v>
      </c>
    </row>
    <row r="20" spans="1:4" x14ac:dyDescent="0.2">
      <c r="A20" s="1"/>
      <c r="B20" s="1"/>
      <c r="C20" t="s">
        <v>32</v>
      </c>
      <c r="D20" t="s">
        <v>31</v>
      </c>
    </row>
    <row r="21" spans="1:4" x14ac:dyDescent="0.2">
      <c r="A21" s="1"/>
      <c r="B21" s="1"/>
      <c r="C21" t="s">
        <v>33</v>
      </c>
      <c r="D21" t="s">
        <v>32</v>
      </c>
    </row>
    <row r="22" spans="1:4" x14ac:dyDescent="0.2">
      <c r="A22" s="1"/>
      <c r="B22" s="1"/>
      <c r="C22" t="s">
        <v>35</v>
      </c>
      <c r="D22" t="s">
        <v>33</v>
      </c>
    </row>
    <row r="23" spans="1:4" x14ac:dyDescent="0.2">
      <c r="A23" s="1"/>
      <c r="B23" s="1"/>
      <c r="C23" t="s">
        <v>36</v>
      </c>
      <c r="D23" t="s">
        <v>35</v>
      </c>
    </row>
    <row r="24" spans="1:4" x14ac:dyDescent="0.2">
      <c r="A24" s="1"/>
      <c r="B24" s="1"/>
      <c r="C24" t="s">
        <v>37</v>
      </c>
      <c r="D24" t="s">
        <v>36</v>
      </c>
    </row>
    <row r="25" spans="1:4" x14ac:dyDescent="0.2">
      <c r="A25" s="1"/>
      <c r="B25" s="1"/>
      <c r="C25" t="s">
        <v>38</v>
      </c>
      <c r="D25" t="s">
        <v>37</v>
      </c>
    </row>
    <row r="26" spans="1:4" x14ac:dyDescent="0.2">
      <c r="A26" s="1"/>
      <c r="B26" s="1"/>
      <c r="C26" t="s">
        <v>39</v>
      </c>
      <c r="D26" t="s">
        <v>38</v>
      </c>
    </row>
    <row r="27" spans="1:4" x14ac:dyDescent="0.2">
      <c r="A27" s="1"/>
      <c r="B27" s="1"/>
      <c r="C27" t="s">
        <v>40</v>
      </c>
      <c r="D27" t="s">
        <v>39</v>
      </c>
    </row>
    <row r="28" spans="1:4" x14ac:dyDescent="0.2">
      <c r="A28" s="1"/>
      <c r="B28" s="1"/>
      <c r="C28" t="s">
        <v>41</v>
      </c>
      <c r="D28" t="s">
        <v>40</v>
      </c>
    </row>
    <row r="29" spans="1:4" x14ac:dyDescent="0.2">
      <c r="A29" s="1"/>
      <c r="B29" s="1"/>
      <c r="C29" t="s">
        <v>42</v>
      </c>
      <c r="D29" t="s">
        <v>41</v>
      </c>
    </row>
    <row r="30" spans="1:4" x14ac:dyDescent="0.2">
      <c r="A30" s="1"/>
      <c r="B30" s="1"/>
      <c r="C30" t="s">
        <v>43</v>
      </c>
      <c r="D30" t="s">
        <v>42</v>
      </c>
    </row>
    <row r="31" spans="1:4" x14ac:dyDescent="0.2">
      <c r="A31" s="1"/>
      <c r="B31" s="1"/>
      <c r="C31" t="s">
        <v>44</v>
      </c>
      <c r="D31" t="s">
        <v>43</v>
      </c>
    </row>
    <row r="32" spans="1:4" x14ac:dyDescent="0.2">
      <c r="A32" s="1"/>
      <c r="B32" s="1"/>
      <c r="C32" t="s">
        <v>45</v>
      </c>
      <c r="D32" t="s">
        <v>44</v>
      </c>
    </row>
    <row r="33" spans="1:4" x14ac:dyDescent="0.2">
      <c r="A33" s="1"/>
      <c r="B33" s="1"/>
      <c r="C33" t="s">
        <v>46</v>
      </c>
      <c r="D33" t="s">
        <v>45</v>
      </c>
    </row>
    <row r="34" spans="1:4" x14ac:dyDescent="0.2">
      <c r="A34" s="1"/>
      <c r="B34" s="1"/>
      <c r="C34" t="s">
        <v>47</v>
      </c>
      <c r="D34" t="s">
        <v>46</v>
      </c>
    </row>
    <row r="35" spans="1:4" x14ac:dyDescent="0.2">
      <c r="A35" s="1"/>
      <c r="B35" s="1"/>
      <c r="C35" t="s">
        <v>48</v>
      </c>
      <c r="D35" t="s">
        <v>47</v>
      </c>
    </row>
    <row r="36" spans="1:4" x14ac:dyDescent="0.2">
      <c r="A36" s="1"/>
      <c r="B36" s="1"/>
      <c r="C36" t="s">
        <v>49</v>
      </c>
      <c r="D36" t="s">
        <v>48</v>
      </c>
    </row>
    <row r="37" spans="1:4" x14ac:dyDescent="0.2">
      <c r="A37" s="1"/>
      <c r="B37" s="1"/>
      <c r="C37" s="5" t="s">
        <v>50</v>
      </c>
      <c r="D37" t="s">
        <v>49</v>
      </c>
    </row>
    <row r="38" spans="1:4" x14ac:dyDescent="0.2">
      <c r="A38" s="1"/>
      <c r="B38" s="1"/>
      <c r="C38" t="s">
        <v>51</v>
      </c>
      <c r="D38" s="5" t="s">
        <v>50</v>
      </c>
    </row>
    <row r="39" spans="1:4" x14ac:dyDescent="0.2">
      <c r="A39" s="1"/>
      <c r="B39" s="1"/>
      <c r="C39" t="s">
        <v>52</v>
      </c>
      <c r="D39" t="s">
        <v>51</v>
      </c>
    </row>
    <row r="40" spans="1:4" x14ac:dyDescent="0.2">
      <c r="A40" s="1"/>
      <c r="B40" s="1"/>
      <c r="C40" t="s">
        <v>53</v>
      </c>
      <c r="D40" t="s">
        <v>52</v>
      </c>
    </row>
    <row r="41" spans="1:4" x14ac:dyDescent="0.2">
      <c r="A41" s="1"/>
      <c r="B41" s="1"/>
      <c r="C41" t="s">
        <v>54</v>
      </c>
      <c r="D41" t="s">
        <v>53</v>
      </c>
    </row>
    <row r="42" spans="1:4" x14ac:dyDescent="0.2">
      <c r="A42" s="1"/>
      <c r="B42" s="1"/>
      <c r="C42" t="s">
        <v>55</v>
      </c>
      <c r="D42" t="s">
        <v>54</v>
      </c>
    </row>
    <row r="43" spans="1:4" x14ac:dyDescent="0.2">
      <c r="A43" s="1"/>
      <c r="B43" s="1"/>
      <c r="C43" t="s">
        <v>56</v>
      </c>
      <c r="D43" t="s">
        <v>55</v>
      </c>
    </row>
    <row r="44" spans="1:4" x14ac:dyDescent="0.2">
      <c r="A44" s="1"/>
      <c r="B44" s="1"/>
      <c r="C44" t="s">
        <v>57</v>
      </c>
      <c r="D44" t="s">
        <v>56</v>
      </c>
    </row>
    <row r="45" spans="1:4" x14ac:dyDescent="0.2">
      <c r="A45" s="1"/>
      <c r="B45" s="1"/>
      <c r="C45" t="s">
        <v>58</v>
      </c>
      <c r="D45" t="s">
        <v>57</v>
      </c>
    </row>
    <row r="46" spans="1:4" x14ac:dyDescent="0.2">
      <c r="A46" s="1"/>
      <c r="B46" s="1"/>
      <c r="C46" t="s">
        <v>59</v>
      </c>
      <c r="D46" t="s">
        <v>58</v>
      </c>
    </row>
    <row r="47" spans="1:4" x14ac:dyDescent="0.2">
      <c r="A47" s="1"/>
      <c r="B47" s="1"/>
      <c r="C47" t="s">
        <v>60</v>
      </c>
      <c r="D47" t="s">
        <v>59</v>
      </c>
    </row>
    <row r="48" spans="1:4" x14ac:dyDescent="0.2">
      <c r="A48" s="1"/>
      <c r="B48" s="1"/>
      <c r="C48" s="6" t="s">
        <v>61</v>
      </c>
      <c r="D48" t="s">
        <v>60</v>
      </c>
    </row>
    <row r="49" spans="1:4" x14ac:dyDescent="0.2">
      <c r="A49" s="1"/>
      <c r="B49" s="1"/>
      <c r="C49" t="s">
        <v>62</v>
      </c>
      <c r="D49" s="6" t="s">
        <v>61</v>
      </c>
    </row>
    <row r="50" spans="1:4" x14ac:dyDescent="0.2">
      <c r="A50" s="1"/>
      <c r="B50" s="1"/>
      <c r="C50" t="s">
        <v>63</v>
      </c>
      <c r="D50" t="s">
        <v>62</v>
      </c>
    </row>
    <row r="51" spans="1:4" x14ac:dyDescent="0.2">
      <c r="A51" s="1"/>
      <c r="B51" s="1"/>
      <c r="C51" t="s">
        <v>64</v>
      </c>
      <c r="D51" t="s">
        <v>63</v>
      </c>
    </row>
    <row r="52" spans="1:4" x14ac:dyDescent="0.2">
      <c r="A52" s="1"/>
      <c r="B52" s="1"/>
      <c r="C52" t="s">
        <v>0</v>
      </c>
      <c r="D52" t="s">
        <v>64</v>
      </c>
    </row>
    <row r="53" spans="1:4" x14ac:dyDescent="0.2">
      <c r="A53" s="1"/>
      <c r="B53" s="1"/>
      <c r="C53" t="s">
        <v>65</v>
      </c>
      <c r="D53" t="s">
        <v>0</v>
      </c>
    </row>
    <row r="54" spans="1:4" x14ac:dyDescent="0.2">
      <c r="A54" s="1"/>
      <c r="B54" s="1"/>
      <c r="C54" t="s">
        <v>66</v>
      </c>
      <c r="D54" t="s">
        <v>65</v>
      </c>
    </row>
    <row r="55" spans="1:4" x14ac:dyDescent="0.2">
      <c r="A55" s="1"/>
      <c r="B55" s="1"/>
      <c r="C55" t="s">
        <v>67</v>
      </c>
      <c r="D55" t="s">
        <v>66</v>
      </c>
    </row>
    <row r="56" spans="1:4" x14ac:dyDescent="0.2">
      <c r="A56" s="1"/>
      <c r="B56" s="1"/>
      <c r="C56" t="s">
        <v>68</v>
      </c>
      <c r="D56" t="s">
        <v>67</v>
      </c>
    </row>
    <row r="57" spans="1:4" x14ac:dyDescent="0.2">
      <c r="A57" s="1"/>
      <c r="B57" s="1"/>
      <c r="C57" t="s">
        <v>69</v>
      </c>
      <c r="D57" t="s">
        <v>68</v>
      </c>
    </row>
    <row r="58" spans="1:4" x14ac:dyDescent="0.2">
      <c r="A58" s="1"/>
      <c r="B58" s="1"/>
      <c r="C58" t="s">
        <v>91</v>
      </c>
      <c r="D58" t="s">
        <v>69</v>
      </c>
    </row>
    <row r="59" spans="1:4" x14ac:dyDescent="0.2">
      <c r="A59" s="1"/>
      <c r="B59" s="1"/>
      <c r="C59" t="s">
        <v>70</v>
      </c>
      <c r="D59" t="s">
        <v>91</v>
      </c>
    </row>
    <row r="60" spans="1:4" x14ac:dyDescent="0.2">
      <c r="A60" s="1"/>
      <c r="B60" s="1"/>
      <c r="C60" t="s">
        <v>71</v>
      </c>
      <c r="D60" t="s">
        <v>70</v>
      </c>
    </row>
    <row r="61" spans="1:4" x14ac:dyDescent="0.2">
      <c r="A61" s="1"/>
      <c r="B61" s="1"/>
      <c r="C61" t="s">
        <v>72</v>
      </c>
      <c r="D61" t="s">
        <v>71</v>
      </c>
    </row>
    <row r="62" spans="1:4" x14ac:dyDescent="0.2">
      <c r="A62" s="1"/>
      <c r="B62" s="1"/>
      <c r="C62" t="s">
        <v>73</v>
      </c>
      <c r="D62" t="s">
        <v>72</v>
      </c>
    </row>
    <row r="63" spans="1:4" x14ac:dyDescent="0.2">
      <c r="A63" s="1"/>
      <c r="B63" s="1"/>
      <c r="C63" t="s">
        <v>74</v>
      </c>
      <c r="D63" t="s">
        <v>73</v>
      </c>
    </row>
    <row r="64" spans="1:4" x14ac:dyDescent="0.2">
      <c r="A64" s="1"/>
      <c r="B64" s="1"/>
      <c r="C64" t="s">
        <v>75</v>
      </c>
      <c r="D64" t="s">
        <v>74</v>
      </c>
    </row>
    <row r="65" spans="1:4" x14ac:dyDescent="0.2">
      <c r="A65" s="1"/>
      <c r="B65" s="1"/>
      <c r="C65" t="s">
        <v>76</v>
      </c>
      <c r="D65" t="s">
        <v>75</v>
      </c>
    </row>
    <row r="66" spans="1:4" x14ac:dyDescent="0.2">
      <c r="A66" s="1"/>
      <c r="B66" s="1"/>
      <c r="C66" t="s">
        <v>77</v>
      </c>
      <c r="D66" t="s">
        <v>76</v>
      </c>
    </row>
    <row r="67" spans="1:4" x14ac:dyDescent="0.2">
      <c r="A67" s="1"/>
      <c r="B67" s="1"/>
      <c r="C67" t="s">
        <v>78</v>
      </c>
      <c r="D67" t="s">
        <v>77</v>
      </c>
    </row>
    <row r="68" spans="1:4" x14ac:dyDescent="0.2">
      <c r="A68" s="1"/>
      <c r="B68" s="1"/>
      <c r="C68" t="s">
        <v>79</v>
      </c>
      <c r="D68" t="s">
        <v>78</v>
      </c>
    </row>
    <row r="69" spans="1:4" x14ac:dyDescent="0.2">
      <c r="A69" s="1"/>
      <c r="B69" s="1"/>
      <c r="C69" t="s">
        <v>80</v>
      </c>
      <c r="D69" t="s">
        <v>79</v>
      </c>
    </row>
    <row r="70" spans="1:4" x14ac:dyDescent="0.2">
      <c r="A70" s="1"/>
      <c r="B70" s="1"/>
      <c r="C70" t="s">
        <v>85</v>
      </c>
      <c r="D70" t="s">
        <v>80</v>
      </c>
    </row>
    <row r="71" spans="1:4" x14ac:dyDescent="0.2">
      <c r="A71" s="1"/>
      <c r="B71" s="1"/>
      <c r="C71" t="s">
        <v>84</v>
      </c>
      <c r="D71" t="s">
        <v>85</v>
      </c>
    </row>
    <row r="72" spans="1:4" x14ac:dyDescent="0.2">
      <c r="A72" s="1"/>
      <c r="B72" s="1"/>
      <c r="C72" t="s">
        <v>81</v>
      </c>
      <c r="D72" t="s">
        <v>84</v>
      </c>
    </row>
    <row r="73" spans="1:4" x14ac:dyDescent="0.2">
      <c r="A73" s="1"/>
      <c r="B73" s="1"/>
      <c r="C73" t="s">
        <v>82</v>
      </c>
      <c r="D73" t="s">
        <v>81</v>
      </c>
    </row>
    <row r="74" spans="1:4" x14ac:dyDescent="0.2">
      <c r="A74" s="1"/>
      <c r="B74" s="1"/>
      <c r="C74" t="s">
        <v>83</v>
      </c>
      <c r="D74" t="s">
        <v>82</v>
      </c>
    </row>
    <row r="75" spans="1:4" x14ac:dyDescent="0.2">
      <c r="A75" s="1"/>
      <c r="B75" s="1"/>
      <c r="C75" t="s">
        <v>87</v>
      </c>
      <c r="D75" t="s">
        <v>83</v>
      </c>
    </row>
    <row r="76" spans="1:4" x14ac:dyDescent="0.2">
      <c r="A76" s="1"/>
      <c r="B76" s="1"/>
      <c r="C76" t="s">
        <v>88</v>
      </c>
      <c r="D76" t="s">
        <v>87</v>
      </c>
    </row>
    <row r="77" spans="1:4" x14ac:dyDescent="0.2">
      <c r="A77" s="1"/>
      <c r="B77" s="1"/>
      <c r="C77" t="s">
        <v>89</v>
      </c>
      <c r="D77" t="s">
        <v>88</v>
      </c>
    </row>
    <row r="78" spans="1:4" x14ac:dyDescent="0.2">
      <c r="A78" s="1"/>
      <c r="B78" s="1"/>
      <c r="C78" t="s">
        <v>90</v>
      </c>
      <c r="D78" t="s">
        <v>89</v>
      </c>
    </row>
    <row r="79" spans="1:4" x14ac:dyDescent="0.2">
      <c r="A79" s="1"/>
      <c r="B79" s="1"/>
      <c r="C79" t="s">
        <v>86</v>
      </c>
      <c r="D79" t="s">
        <v>90</v>
      </c>
    </row>
    <row r="80" spans="1:4" x14ac:dyDescent="0.2">
      <c r="A80" s="1"/>
      <c r="B80" s="1"/>
      <c r="C80" t="s">
        <v>97</v>
      </c>
      <c r="D80" t="s">
        <v>86</v>
      </c>
    </row>
    <row r="81" spans="1:4" x14ac:dyDescent="0.2">
      <c r="A81" s="1"/>
      <c r="B81" s="1"/>
      <c r="C81" t="s">
        <v>92</v>
      </c>
      <c r="D81" t="s">
        <v>97</v>
      </c>
    </row>
    <row r="82" spans="1:4" x14ac:dyDescent="0.2">
      <c r="A82" s="1"/>
      <c r="B82" s="1"/>
      <c r="C82" t="s">
        <v>93</v>
      </c>
      <c r="D82" t="s">
        <v>92</v>
      </c>
    </row>
    <row r="83" spans="1:4" x14ac:dyDescent="0.2">
      <c r="A83" s="1"/>
      <c r="B83" s="1"/>
      <c r="C83" t="s">
        <v>94</v>
      </c>
      <c r="D83" t="s">
        <v>93</v>
      </c>
    </row>
    <row r="84" spans="1:4" x14ac:dyDescent="0.2">
      <c r="A84" s="1"/>
      <c r="B84" s="1"/>
      <c r="C84" t="s">
        <v>95</v>
      </c>
      <c r="D84" t="s">
        <v>94</v>
      </c>
    </row>
    <row r="85" spans="1:4" x14ac:dyDescent="0.2">
      <c r="A85" s="1"/>
      <c r="B85" s="1"/>
      <c r="C85" t="s">
        <v>96</v>
      </c>
      <c r="D85" t="s">
        <v>95</v>
      </c>
    </row>
    <row r="86" spans="1:4" x14ac:dyDescent="0.2">
      <c r="D86" t="s">
        <v>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PQRSD</vt:lpstr>
      <vt:lpstr>Hoja2</vt:lpstr>
      <vt:lpstr>Hoja1</vt:lpstr>
      <vt:lpstr>PQRSD!Área_de_impresión</vt:lpstr>
      <vt:lpstr>PQRSD!Títulos_a_imprimir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Melina Mercado</dc:creator>
  <cp:lastModifiedBy>Yineth Perez</cp:lastModifiedBy>
  <cp:lastPrinted>2019-11-05T20:39:46Z</cp:lastPrinted>
  <dcterms:created xsi:type="dcterms:W3CDTF">2015-04-13T23:09:31Z</dcterms:created>
  <dcterms:modified xsi:type="dcterms:W3CDTF">2025-01-20T20:24:02Z</dcterms:modified>
</cp:coreProperties>
</file>