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mag.sharepoint.com/sites/PlaneacinUnimagdalena/Documentos compartidos/General/"/>
    </mc:Choice>
  </mc:AlternateContent>
  <xr:revisionPtr revIDLastSave="30" documentId="8_{9651C04A-FBB8-4321-9212-2495C42A6085}" xr6:coauthVersionLast="47" xr6:coauthVersionMax="47" xr10:uidLastSave="{7EAF9C4C-CCED-416B-8770-6A0AEEDA696F}"/>
  <bookViews>
    <workbookView xWindow="1485" yWindow="2940" windowWidth="25065" windowHeight="12135" xr2:uid="{CFA5F674-BC8A-4924-8BD9-1A2DC1133CE0}"/>
  </bookViews>
  <sheets>
    <sheet name="DIC-2025" sheetId="1" r:id="rId1"/>
  </sheets>
  <definedNames>
    <definedName name="_xlnm._FilterDatabase" localSheetId="0" hidden="1">'DIC-2025'!$A$4:$M$44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<sst xmlns="http://schemas.openxmlformats.org/spreadsheetml/2006/main" count="175" uniqueCount="103">
  <si>
    <t>UNIDAD EJECUTORA</t>
  </si>
  <si>
    <t>DEPENDENCIA</t>
  </si>
  <si>
    <t>CODIGO BPIN</t>
  </si>
  <si>
    <t>VALOR INICIAL</t>
  </si>
  <si>
    <t>VALOR VIGENTE</t>
  </si>
  <si>
    <t xml:space="preserve">OBJ GENERAL </t>
  </si>
  <si>
    <t xml:space="preserve"> En ejecución</t>
  </si>
  <si>
    <t>PRODUCTOS</t>
  </si>
  <si>
    <t>Terminado</t>
  </si>
  <si>
    <t>Sin contratar</t>
  </si>
  <si>
    <t xml:space="preserve">CANTIDAD </t>
  </si>
  <si>
    <t>UNIVERSIDAD DEL MAGDLAENA</t>
  </si>
  <si>
    <t>Formación de Capital Humano de Alto Nivel Universidad del Magdalena Nacional</t>
  </si>
  <si>
    <t>Fortalecimiento de la capacidad productiva y comercial de la cadena de suministro del Queso Costeño en las Subregiones del Caribe Colombiano, departamentos de Magdalena, Córdoba, La Guajira</t>
  </si>
  <si>
    <t>Diseño e implementación de sistemas inteligentes para la gestión de recursos y detección de enfermedades en sistemas de producción en banano en los Departamentos de La Guajira Magdalena</t>
  </si>
  <si>
    <t>Formación de Capital Humano de Alto Nivel II Convocatoria Universidad del Magdalena</t>
  </si>
  <si>
    <t>Desarrollo transferencia de tecnología y conocimiento para la innovación atendiendo las problemáticas asociadas con oferta de productos hortofrutícolas derivadas de la emergencia económica social y ecológica causada por el COVID-19 en el Magdalena</t>
  </si>
  <si>
    <t>Fortalecimiento de las capacidades institucionales para la investigación del cultivo y reproducción inducida de la lisa (Mugil incilis) como una alternativa para su conservación en el Caribe Colombiano Magdalena</t>
  </si>
  <si>
    <t>Diseño e implementación de estrategias para el fortalecimiento de capacidades locales que permitan reducir la vulnerabilidad frente al cambio climático en los departamento del Magdalena y La Guajira</t>
  </si>
  <si>
    <t>Implementación de una plataforma de datos abiertos basada en AIoT para el análisis y gestión de riesgos ambientales y climáticos en el corredor minero de los municipios La Jagua De Ibirico Albania Algarrobo</t>
  </si>
  <si>
    <t>Implementación de herramientas metodológicas y tecnológicas que permitan fortalecer la integración de procesos en los modelos de agricultura campesina indígena familiar y comunitaria en el departamento del Magdalena</t>
  </si>
  <si>
    <t>Aportes Económicos Para Implementar el Programa TALENTO SANTA MARTA en las Instituciones Educativas Distritales -IED - Urbanas y Rurales del D.T.C.H. de Santa Marta</t>
  </si>
  <si>
    <t>Implementación de procesos de ordenamiento alrededor del agua conservación y gestión adaptativa en la Ciénaga Zapayán departamento del Magdalena</t>
  </si>
  <si>
    <t>NOMBRE</t>
  </si>
  <si>
    <t>ESTADO</t>
  </si>
  <si>
    <t>LOCALIZACIÓN</t>
  </si>
  <si>
    <t>REGION</t>
  </si>
  <si>
    <t>DEPARTAMENTO</t>
  </si>
  <si>
    <t>MUNICIPIO</t>
  </si>
  <si>
    <t>Universidad del Magdalena</t>
  </si>
  <si>
    <t>Incrementar las capacidades del talento humano en investigación con calidad e impacto</t>
  </si>
  <si>
    <t>Caribe</t>
  </si>
  <si>
    <t>Magdalena</t>
  </si>
  <si>
    <t>Santa Marta</t>
  </si>
  <si>
    <t>Servicio de apoyo financiero para la formación de nivel doctoral</t>
  </si>
  <si>
    <t xml:space="preserve">	Fortalecimiento de habilidades y competencias comunicativas investigativas y tecnológicas alrededor de la memoria histórica y cultural en niños adolescentes y jóvenes del departamento del Cesar</t>
  </si>
  <si>
    <t>Fortalecer el conocimiento científico sobre la reproducción de la especie róbalo en el departamento del Magdalena</t>
  </si>
  <si>
    <t>Productos de investigación en artes, arquitectura y diseño</t>
  </si>
  <si>
    <t xml:space="preserve">3
</t>
  </si>
  <si>
    <t xml:space="preserve">Santa Marta
</t>
  </si>
  <si>
    <t xml:space="preserve">
Pueblo Viejo</t>
  </si>
  <si>
    <t>Implementación de sistemas productivos en la piscicultura marina del róbalo para el fomento de su producción en el departamento del
Magdalena</t>
  </si>
  <si>
    <t>Cesar</t>
  </si>
  <si>
    <t>Pueblo Bello, Valledupar, La Paz, Gamarra, el Paso, Curumani, Chimichagua, Chiriguana Aguachica</t>
  </si>
  <si>
    <t>Vcerrectoria Administrativa</t>
  </si>
  <si>
    <t>Fortalecer habilidades y competencias comunicativas, investigativas y tecnológicas alrededor de la memoria histórica y cultural en
niños, adolescentes y jóvenes en el departamento del Cesar</t>
  </si>
  <si>
    <t>Documentos de planeación</t>
  </si>
  <si>
    <t>Servicio de acceso a bibliografía especializada</t>
  </si>
  <si>
    <t>Documentos de investigación</t>
  </si>
  <si>
    <t xml:space="preserve">
Artículos de investigación
</t>
  </si>
  <si>
    <t>Magdalena
Guajira
Cordoba</t>
  </si>
  <si>
    <t>Artículos de investigación</t>
  </si>
  <si>
    <t>Servicios de apoyo para la transferencia de conocimiento y tecnología</t>
  </si>
  <si>
    <t>Aumentar la capacidad productiva y comercial de la cadena de suministro del Queso Costeño en las subregiones del Caribe colombiano
(Departamentos del Magdalena, Córdoba y La Guajira)</t>
  </si>
  <si>
    <t>Magdalena
Guajira</t>
  </si>
  <si>
    <t>Ariguani, Ciénaga, El piñon, Guamal, Pivijay, Plato, San Ana, San Sebastian de Buenavista, Santa Marta, Sitio Nuevo, Zona Bananera</t>
  </si>
  <si>
    <t>Desarrollar capacidades en CTeI para aumentar la disponibilidad y acceso de productos hortofrutícolas de calidad, inocuos y de alto valor
nutricional en el marco de la emergencia económica, social y ecológica causada por el COVID-19 en el Magdalena</t>
  </si>
  <si>
    <t>Servicio de información para la innovación empresarial</t>
  </si>
  <si>
    <t>Servicio de apoyo para el desarrollo tecnológico y la innovación</t>
  </si>
  <si>
    <t>Servicio de apoyo para la transferencia de conocimiento y tecnología</t>
  </si>
  <si>
    <t>Servicios de apoyo para entrenamiento especializado</t>
  </si>
  <si>
    <t>Infraestructura para la investigación dotada</t>
  </si>
  <si>
    <t> 10.880.990.561,73</t>
  </si>
  <si>
    <t>Documentos de lineamientos técnicos</t>
  </si>
  <si>
    <t>Servicio de apoyo financiero para la generación de nuevo conocimiento</t>
  </si>
  <si>
    <t>Servicio de apoyo para la generación e implementación de estrategias de integración de las tecnologías de la información y las comunicaciones en la generación de procesos de desarrollo tecnológico e innovación</t>
  </si>
  <si>
    <t>Servicio de apoyo para el desarrollo tecnológico y la innovación (Producto principal del proyecto)</t>
  </si>
  <si>
    <t>Servicios de comunicación con enfoque en Ciencia Tecnología y Sociedad</t>
  </si>
  <si>
    <t>Vicerectoria de Investigación</t>
  </si>
  <si>
    <t>Servicio de apoyo para la generación de prototipos de materiales, productos o dispositivos (Producto principal del proyecto)</t>
  </si>
  <si>
    <t>Servicio de Asistencia Técnica</t>
  </si>
  <si>
    <t>Servicios de apoyo financiero para programas y proyectos de CTI que promueven la innovación, la transferencia tecnológica y el emprendimiento</t>
  </si>
  <si>
    <t>Servicio de apoyo financiero a programas y proyectos de Ciencia, Tecnología e Innovación (CTI) para la generación de conocimiento, desarrollo tecnológico e innovación. (I+D+i)</t>
  </si>
  <si>
    <t>Servicio de apoyo financiero para el acceso a la educación superior</t>
  </si>
  <si>
    <t>Servicio de apoyo financiero para el acceso y permanencia a la educación superior (Producto principal del proyecto)</t>
  </si>
  <si>
    <t xml:space="preserve">Caribe </t>
  </si>
  <si>
    <t>Servicio de restauración de ecosistemas (Producto principal del proyecto)</t>
  </si>
  <si>
    <t>Servicio de promoción a la participación ciudadana</t>
  </si>
  <si>
    <t>Servicio de recuperación de ecosistemas</t>
  </si>
  <si>
    <t>Pedraza, Chivolo, Concordia, Zapayan, Pivijay, Piñon</t>
  </si>
  <si>
    <t>Implementar procesos de ordenamiento alrededor del agua, conservación y gestión adaptativa en la Ciénaga Zapayán</t>
  </si>
  <si>
    <t>Diseñar e implementar sistemas inteligentes que gestionen recursos y detecten enfermedades en sistemas de producción en banano en los
Departamentos de La Guajira y Magdalena</t>
  </si>
  <si>
    <t>Santa Marta, Ciénaga, Pueblo Viejo y Sitionuevo</t>
  </si>
  <si>
    <t>Fortalecer las capacidades institucionales de investigación del cultivo y reproducción inducida de la lisa (Mugil incilis) en el Caribe
Colombiano.</t>
  </si>
  <si>
    <t xml:space="preserve">El Reten, Fundación, Remolino, Albania, Fonseca, San Juan del Cesar, </t>
  </si>
  <si>
    <t>Realizar un proceso de investigación sobre la resiliencia de los cultivos de los pequeños productores agrícolas de los departamentos del
Magdalena y la Guajira, ante los efectos del cambio climático</t>
  </si>
  <si>
    <t>Algarrobo, Albania, Las Jaguas de Ibirico</t>
  </si>
  <si>
    <t>Fortalecer la integración de plataformas tecnológicas para el análisis y gestión de riesgos ambientales y climáticos en el corredor minero de
los departamentos del Magdalena, Cesar y La Guajira.</t>
  </si>
  <si>
    <t>Magdalena
Cesar
Guajira</t>
  </si>
  <si>
    <t>Algarrobo, Aracataca, El Reten, fundación</t>
  </si>
  <si>
    <t>Fortalecer la integración metodológica y tecnológica en los procesos de planeación, gestión y gobernanza de los modelos de agricultura
campesina, indígena, familiar y comunitaria en el departamento del Magdalena</t>
  </si>
  <si>
    <t>Nacional</t>
  </si>
  <si>
    <t>Promover el acceso y permanencia a la educación superior de lso jóvenes de las IEDs urbanas y rurales del Distrito de Santa Marta</t>
  </si>
  <si>
    <t>Fortalecimiento de las condiciones de la universidad del magdalena para la prestación del servicio educativo con calidad, pertinencia y accesibilidad nacional</t>
  </si>
  <si>
    <t>Mejorar las condiciones de la Universidad del Magdalena para la prestación del servicio educativo con calidad, pertinencia y accesibilidad.</t>
  </si>
  <si>
    <t>Servicio de apoyo financiero a proyectos de inversión (Producto principal del proyecto</t>
  </si>
  <si>
    <t>Construcción de un edificio de aulas 'Río Magdalena' para docencia especializada en la Universidad del Magdalena</t>
  </si>
  <si>
    <t>Generar adecuadas condiciones para la formación en educación superior</t>
  </si>
  <si>
    <t>Infraestructura educativa construida</t>
  </si>
  <si>
    <t>PROYECTOS DE INVERSIÓN 2025</t>
  </si>
  <si>
    <t xml:space="preserve"> Centro de Posgrados y Formación Continua</t>
  </si>
  <si>
    <t>Vcerrectoria de Extensión y Proyección Social</t>
  </si>
  <si>
    <t>Resolución MEN 23617 de 29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</si>
</sst>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4" formatCode="_-&quot;$&quot;\ * #,##0.00_-;\-&quot;$&quot;\ * #,##0.00_-;_-&quot;$&quot;\ 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333333"/>
      <name val="Arial"/>
      <family val="2"/>
    </font>
    <font>
      <b/>
      <sz val="2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44" fontId="0" fillId="2" borderId="0" xfId="1" applyFont="1" applyFill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justify" vertical="center" wrapText="1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justify" vertical="center" wrapText="1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4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8" fontId="0" fillId="0" borderId="1" xfId="1" applyNumberFormat="1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justify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44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44" fontId="0" fillId="0" borderId="1" xfId="1" applyFont="1" applyBorder="1" applyAlignment="1">
      <alignment horizontal="center"/>
    </xf>
    <xf numFmtId="0" fontId="0" fillId="2" borderId="1" xfId="0" applyFill="1" applyBorder="1" applyAlignment="1">
      <alignment horizontal="justify" vertical="center" wrapText="1"/>
    </xf>
    <xf numFmtId="0" fontId="0" fillId="2" borderId="1" xfId="0" applyFill="1" applyBorder="1" applyAlignment="1">
      <alignment horizontal="justify" vertic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4" fontId="2" fillId="3" borderId="1" xfId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left" vertical="center"/>
    </xf>
    <xf numFmtId="44" fontId="3" fillId="0" borderId="1" xfId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1619252</xdr:colOff>
      <xdr:row>0</xdr:row>
      <xdr:rowOff>0</xdr:rowOff>
    </xdr:from>
    <xdr:to>
      <xdr:col>1</xdr:col>
      <xdr:colOff>911679</xdr:colOff>
      <xdr:row>2</xdr:row>
      <xdr:rowOff>167868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3C3450-1854-DE8C-A7B3-2CD54BE04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2" y="326571"/>
          <a:ext cx="979713" cy="970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6EDE1-1696-4B68-B224-5AB640707DFD}">
  <sheetPr>
    <pageSetUpPr fitToPage="1"/>
  </sheetPr>
  <dimension ref="A1:M400"/>
  <sheetViews>
    <sheetView tabSelected="1" zoomScale="70" zoomScaleNormal="70" workbookViewId="0">
      <pane ySplit="5" topLeftCell="A6" activePane="bottomLeft" state="frozen"/>
      <selection pane="bottomLeft" activeCell="A7" sqref="A7:A8"/>
    </sheetView>
  </sheetViews>
  <sheetFormatPr baseColWidth="10" defaultColWidth="11.5703125" defaultRowHeight="15" x14ac:dyDescent="0.25"/>
  <cols>
    <col min="1" max="1" width="25.28515625" style="4" customWidth="1"/>
    <col min="2" max="2" width="25.5703125" style="25" customWidth="1"/>
    <col min="3" max="3" width="24.42578125" style="6" customWidth="1"/>
    <col min="4" max="4" width="59.140625" style="7" customWidth="1"/>
    <col min="5" max="5" width="45.42578125" style="26" customWidth="1"/>
    <col min="6" max="6" width="44.7109375" style="8" customWidth="1"/>
    <col min="7" max="7" width="14.5703125" style="5" customWidth="1"/>
    <col min="8" max="8" width="14.5703125" style="4" customWidth="1"/>
    <col min="9" max="9" width="14.5703125" style="25" customWidth="1"/>
    <col min="10" max="10" width="19.42578125" style="25" customWidth="1"/>
    <col min="11" max="11" width="28" style="25" customWidth="1"/>
    <col min="12" max="12" width="25" style="1" customWidth="1"/>
    <col min="13" max="13" width="24.42578125" style="1" customWidth="1"/>
    <col min="14" max="16384" width="11.5703125" style="4"/>
  </cols>
  <sheetData>
    <row r="1" spans="1:13" ht="41.25" customHeight="1" x14ac:dyDescent="0.25">
      <c r="A1" s="2"/>
      <c r="B1" s="2"/>
      <c r="C1" s="2"/>
      <c r="D1" s="2"/>
      <c r="E1" s="3" t="s">
        <v>99</v>
      </c>
      <c r="F1" s="2"/>
      <c r="G1" s="2"/>
      <c r="H1" s="2"/>
      <c r="I1" s="2"/>
      <c r="J1" s="2"/>
      <c r="K1" s="2"/>
      <c r="L1" s="2"/>
      <c r="M1" s="2"/>
    </row>
    <row r="2" spans="1:13" ht="21" customHeight="1" x14ac:dyDescent="0.25">
      <c r="A2" s="2"/>
      <c r="B2" s="2"/>
      <c r="C2" s="2"/>
      <c r="D2" s="2"/>
      <c r="E2" s="3" t="s">
        <v>11</v>
      </c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25" customFormat="1" ht="14.45" customHeight="1" x14ac:dyDescent="0.25">
      <c r="A4" s="47" t="s">
        <v>0</v>
      </c>
      <c r="B4" s="47" t="s">
        <v>1</v>
      </c>
      <c r="C4" s="48" t="s">
        <v>2</v>
      </c>
      <c r="D4" s="49" t="s">
        <v>23</v>
      </c>
      <c r="E4" s="53" t="s">
        <v>5</v>
      </c>
      <c r="F4" s="47" t="s">
        <v>7</v>
      </c>
      <c r="G4" s="47" t="s">
        <v>10</v>
      </c>
      <c r="H4" s="47" t="s">
        <v>24</v>
      </c>
      <c r="I4" s="47" t="s">
        <v>25</v>
      </c>
      <c r="J4" s="47"/>
      <c r="K4" s="47"/>
      <c r="L4" s="44" t="s">
        <v>3</v>
      </c>
      <c r="M4" s="44" t="s">
        <v>4</v>
      </c>
    </row>
    <row r="5" spans="1:13" s="5" customFormat="1" x14ac:dyDescent="0.25">
      <c r="A5" s="47"/>
      <c r="B5" s="47"/>
      <c r="C5" s="48"/>
      <c r="D5" s="49"/>
      <c r="E5" s="49"/>
      <c r="F5" s="47"/>
      <c r="G5" s="47"/>
      <c r="H5" s="47" t="s">
        <v>24</v>
      </c>
      <c r="I5" s="11" t="s">
        <v>26</v>
      </c>
      <c r="J5" s="11" t="s">
        <v>27</v>
      </c>
      <c r="K5" s="11" t="s">
        <v>28</v>
      </c>
      <c r="L5" s="44"/>
      <c r="M5" s="44"/>
    </row>
    <row r="6" spans="1:13" s="8" customFormat="1" ht="49.9" customHeight="1" x14ac:dyDescent="0.25">
      <c r="A6" s="16" t="s">
        <v>29</v>
      </c>
      <c r="B6" s="18" t="s">
        <v>100</v>
      </c>
      <c r="C6" s="13">
        <v>2019000100048</v>
      </c>
      <c r="D6" s="14" t="s">
        <v>12</v>
      </c>
      <c r="E6" s="14" t="s">
        <v>30</v>
      </c>
      <c r="F6" s="15" t="s">
        <v>34</v>
      </c>
      <c r="G6" s="12">
        <v>12</v>
      </c>
      <c r="H6" s="16" t="s">
        <v>6</v>
      </c>
      <c r="I6" s="12" t="s">
        <v>31</v>
      </c>
      <c r="J6" s="12" t="s">
        <v>32</v>
      </c>
      <c r="K6" s="12" t="s">
        <v>33</v>
      </c>
      <c r="L6" s="17">
        <v>3435825000</v>
      </c>
      <c r="M6" s="17">
        <v>2582470550</v>
      </c>
    </row>
    <row r="7" spans="1:13" ht="66" customHeight="1" x14ac:dyDescent="0.25">
      <c r="A7" s="34" t="s">
        <v>29</v>
      </c>
      <c r="B7" s="34" t="s">
        <v>101</v>
      </c>
      <c r="C7" s="33">
        <v>2019000100064</v>
      </c>
      <c r="D7" s="43" t="s">
        <v>35</v>
      </c>
      <c r="E7" s="30" t="s">
        <v>45</v>
      </c>
      <c r="F7" s="19" t="s">
        <v>51</v>
      </c>
      <c r="G7" s="18">
        <v>3</v>
      </c>
      <c r="H7" s="29" t="s">
        <v>8</v>
      </c>
      <c r="I7" s="29" t="s">
        <v>31</v>
      </c>
      <c r="J7" s="29" t="s">
        <v>42</v>
      </c>
      <c r="K7" s="34" t="s">
        <v>43</v>
      </c>
      <c r="L7" s="31">
        <v>2667064893.9299998</v>
      </c>
      <c r="M7" s="37"/>
    </row>
    <row r="8" spans="1:13" ht="66" customHeight="1" x14ac:dyDescent="0.25">
      <c r="A8" s="34"/>
      <c r="B8" s="34"/>
      <c r="C8" s="33"/>
      <c r="D8" s="43"/>
      <c r="E8" s="40"/>
      <c r="F8" s="19" t="s">
        <v>37</v>
      </c>
      <c r="G8" s="12">
        <v>47</v>
      </c>
      <c r="H8" s="29"/>
      <c r="I8" s="29"/>
      <c r="J8" s="29"/>
      <c r="K8" s="34"/>
      <c r="L8" s="31"/>
      <c r="M8" s="37"/>
    </row>
    <row r="9" spans="1:13" s="27" customFormat="1" ht="42.6" customHeight="1" x14ac:dyDescent="0.25">
      <c r="A9" s="42" t="s">
        <v>29</v>
      </c>
      <c r="B9" s="34" t="s">
        <v>44</v>
      </c>
      <c r="C9" s="33">
        <v>202000100036</v>
      </c>
      <c r="D9" s="30" t="s">
        <v>41</v>
      </c>
      <c r="E9" s="30" t="s">
        <v>36</v>
      </c>
      <c r="F9" s="19" t="s">
        <v>49</v>
      </c>
      <c r="G9" s="18" t="s">
        <v>38</v>
      </c>
      <c r="H9" s="29" t="s">
        <v>6</v>
      </c>
      <c r="I9" s="12" t="s">
        <v>31</v>
      </c>
      <c r="J9" s="12" t="s">
        <v>32</v>
      </c>
      <c r="K9" s="18" t="s">
        <v>39</v>
      </c>
      <c r="L9" s="45">
        <v>1915671336</v>
      </c>
      <c r="M9" s="46">
        <v>1880175363.9200001</v>
      </c>
    </row>
    <row r="10" spans="1:13" s="28" customFormat="1" ht="42.6" customHeight="1" x14ac:dyDescent="0.25">
      <c r="A10" s="42"/>
      <c r="B10" s="34"/>
      <c r="C10" s="33"/>
      <c r="D10" s="30"/>
      <c r="E10" s="30"/>
      <c r="F10" s="19" t="s">
        <v>37</v>
      </c>
      <c r="G10" s="12">
        <v>6</v>
      </c>
      <c r="H10" s="29"/>
      <c r="I10" s="12" t="s">
        <v>31</v>
      </c>
      <c r="J10" s="12" t="s">
        <v>32</v>
      </c>
      <c r="K10" s="18" t="s">
        <v>40</v>
      </c>
      <c r="L10" s="45"/>
      <c r="M10" s="46"/>
    </row>
    <row r="11" spans="1:13" ht="61.9" customHeight="1" x14ac:dyDescent="0.25">
      <c r="A11" s="29" t="s">
        <v>29</v>
      </c>
      <c r="B11" s="34" t="s">
        <v>101</v>
      </c>
      <c r="C11" s="33">
        <v>2020000100116</v>
      </c>
      <c r="D11" s="30" t="s">
        <v>13</v>
      </c>
      <c r="E11" s="30" t="s">
        <v>53</v>
      </c>
      <c r="F11" s="15" t="s">
        <v>37</v>
      </c>
      <c r="G11" s="12">
        <v>1</v>
      </c>
      <c r="H11" s="29" t="s">
        <v>8</v>
      </c>
      <c r="I11" s="29" t="s">
        <v>31</v>
      </c>
      <c r="J11" s="34" t="s">
        <v>50</v>
      </c>
      <c r="K11" s="41"/>
      <c r="L11" s="31">
        <v>4131804023.6700001</v>
      </c>
      <c r="M11" s="37"/>
    </row>
    <row r="12" spans="1:13" ht="42.6" customHeight="1" x14ac:dyDescent="0.25">
      <c r="A12" s="29"/>
      <c r="B12" s="34"/>
      <c r="C12" s="33"/>
      <c r="D12" s="30"/>
      <c r="E12" s="40"/>
      <c r="F12" s="16" t="s">
        <v>46</v>
      </c>
      <c r="G12" s="12">
        <v>1</v>
      </c>
      <c r="H12" s="29"/>
      <c r="I12" s="29"/>
      <c r="J12" s="29"/>
      <c r="K12" s="41"/>
      <c r="L12" s="31"/>
      <c r="M12" s="37"/>
    </row>
    <row r="13" spans="1:13" ht="42.6" customHeight="1" x14ac:dyDescent="0.25">
      <c r="A13" s="29"/>
      <c r="B13" s="34"/>
      <c r="C13" s="33"/>
      <c r="D13" s="30"/>
      <c r="E13" s="40"/>
      <c r="F13" s="16" t="s">
        <v>47</v>
      </c>
      <c r="G13" s="12">
        <v>1</v>
      </c>
      <c r="H13" s="29"/>
      <c r="I13" s="29"/>
      <c r="J13" s="29"/>
      <c r="K13" s="41"/>
      <c r="L13" s="31"/>
      <c r="M13" s="37"/>
    </row>
    <row r="14" spans="1:13" ht="42.6" customHeight="1" x14ac:dyDescent="0.25">
      <c r="A14" s="29"/>
      <c r="B14" s="34"/>
      <c r="C14" s="33"/>
      <c r="D14" s="30"/>
      <c r="E14" s="40"/>
      <c r="F14" s="16" t="s">
        <v>48</v>
      </c>
      <c r="G14" s="12">
        <v>1</v>
      </c>
      <c r="H14" s="29"/>
      <c r="I14" s="29"/>
      <c r="J14" s="29"/>
      <c r="K14" s="41"/>
      <c r="L14" s="31"/>
      <c r="M14" s="37"/>
    </row>
    <row r="15" spans="1:13" ht="42.6" customHeight="1" x14ac:dyDescent="0.25">
      <c r="A15" s="29" t="s">
        <v>29</v>
      </c>
      <c r="B15" s="34" t="str">
        <f>+B11</f>
        <v>Vcerrectoria de Extensión y Proyección Social</v>
      </c>
      <c r="C15" s="33">
        <v>2020000100417</v>
      </c>
      <c r="D15" s="30" t="s">
        <v>14</v>
      </c>
      <c r="E15" s="38" t="s">
        <v>81</v>
      </c>
      <c r="F15" s="15" t="s">
        <v>51</v>
      </c>
      <c r="G15" s="12">
        <v>4</v>
      </c>
      <c r="H15" s="29" t="s">
        <v>6</v>
      </c>
      <c r="I15" s="29" t="s">
        <v>31</v>
      </c>
      <c r="J15" s="34" t="s">
        <v>54</v>
      </c>
      <c r="K15" s="34"/>
      <c r="L15" s="31">
        <v>3394230296</v>
      </c>
      <c r="M15" s="31">
        <v>3390815100.29</v>
      </c>
    </row>
    <row r="16" spans="1:13" ht="42.6" customHeight="1" x14ac:dyDescent="0.25">
      <c r="A16" s="29"/>
      <c r="B16" s="34"/>
      <c r="C16" s="33"/>
      <c r="D16" s="30"/>
      <c r="E16" s="39"/>
      <c r="F16" s="15" t="s">
        <v>48</v>
      </c>
      <c r="G16" s="12">
        <v>1</v>
      </c>
      <c r="H16" s="29"/>
      <c r="I16" s="29"/>
      <c r="J16" s="34"/>
      <c r="K16" s="34"/>
      <c r="L16" s="31"/>
      <c r="M16" s="31"/>
    </row>
    <row r="17" spans="1:13" ht="42.6" customHeight="1" x14ac:dyDescent="0.25">
      <c r="A17" s="29"/>
      <c r="B17" s="34"/>
      <c r="C17" s="33"/>
      <c r="D17" s="30"/>
      <c r="E17" s="39"/>
      <c r="F17" s="15" t="s">
        <v>37</v>
      </c>
      <c r="G17" s="12">
        <v>3</v>
      </c>
      <c r="H17" s="29"/>
      <c r="I17" s="29"/>
      <c r="J17" s="34"/>
      <c r="K17" s="34"/>
      <c r="L17" s="31"/>
      <c r="M17" s="31"/>
    </row>
    <row r="18" spans="1:13" ht="42.6" customHeight="1" x14ac:dyDescent="0.25">
      <c r="A18" s="29"/>
      <c r="B18" s="34"/>
      <c r="C18" s="33"/>
      <c r="D18" s="30"/>
      <c r="E18" s="39"/>
      <c r="F18" s="15" t="s">
        <v>52</v>
      </c>
      <c r="G18" s="12">
        <v>1</v>
      </c>
      <c r="H18" s="29"/>
      <c r="I18" s="29"/>
      <c r="J18" s="34"/>
      <c r="K18" s="34"/>
      <c r="L18" s="31"/>
      <c r="M18" s="31"/>
    </row>
    <row r="19" spans="1:13" ht="105" customHeight="1" x14ac:dyDescent="0.25">
      <c r="A19" s="16" t="s">
        <v>29</v>
      </c>
      <c r="B19" s="18" t="s">
        <v>100</v>
      </c>
      <c r="C19" s="13">
        <v>2020000100480</v>
      </c>
      <c r="D19" s="14" t="s">
        <v>15</v>
      </c>
      <c r="E19" s="9" t="s">
        <v>30</v>
      </c>
      <c r="F19" s="15" t="s">
        <v>34</v>
      </c>
      <c r="G19" s="12">
        <v>9</v>
      </c>
      <c r="H19" s="12" t="s">
        <v>6</v>
      </c>
      <c r="I19" s="12" t="s">
        <v>91</v>
      </c>
      <c r="J19" s="12"/>
      <c r="K19" s="10"/>
      <c r="L19" s="17">
        <v>2853821889.29</v>
      </c>
      <c r="M19" s="17">
        <v>2159175321.3200002</v>
      </c>
    </row>
    <row r="20" spans="1:13" s="8" customFormat="1" ht="90.6" customHeight="1" x14ac:dyDescent="0.25">
      <c r="A20" s="29" t="s">
        <v>29</v>
      </c>
      <c r="B20" s="34" t="s">
        <v>101</v>
      </c>
      <c r="C20" s="33">
        <v>2020000100768</v>
      </c>
      <c r="D20" s="30" t="s">
        <v>16</v>
      </c>
      <c r="E20" s="30" t="s">
        <v>56</v>
      </c>
      <c r="F20" s="15" t="s">
        <v>58</v>
      </c>
      <c r="G20" s="12">
        <v>1</v>
      </c>
      <c r="H20" s="29" t="s">
        <v>8</v>
      </c>
      <c r="I20" s="29" t="s">
        <v>31</v>
      </c>
      <c r="J20" s="29" t="s">
        <v>32</v>
      </c>
      <c r="K20" s="34" t="s">
        <v>55</v>
      </c>
      <c r="L20" s="31">
        <v>19781108495</v>
      </c>
      <c r="M20" s="31"/>
    </row>
    <row r="21" spans="1:13" ht="42.6" customHeight="1" x14ac:dyDescent="0.25">
      <c r="A21" s="29"/>
      <c r="B21" s="34"/>
      <c r="C21" s="33"/>
      <c r="D21" s="30"/>
      <c r="E21" s="30"/>
      <c r="F21" s="15" t="s">
        <v>59</v>
      </c>
      <c r="G21" s="12">
        <v>33</v>
      </c>
      <c r="H21" s="29"/>
      <c r="I21" s="29"/>
      <c r="J21" s="29"/>
      <c r="K21" s="34"/>
      <c r="L21" s="31"/>
      <c r="M21" s="31"/>
    </row>
    <row r="22" spans="1:13" ht="42.6" customHeight="1" x14ac:dyDescent="0.25">
      <c r="A22" s="29"/>
      <c r="B22" s="34"/>
      <c r="C22" s="33"/>
      <c r="D22" s="30"/>
      <c r="E22" s="30"/>
      <c r="F22" s="15" t="s">
        <v>57</v>
      </c>
      <c r="G22" s="12">
        <v>1</v>
      </c>
      <c r="H22" s="29"/>
      <c r="I22" s="29"/>
      <c r="J22" s="29"/>
      <c r="K22" s="34"/>
      <c r="L22" s="31"/>
      <c r="M22" s="31"/>
    </row>
    <row r="23" spans="1:13" ht="42.6" customHeight="1" x14ac:dyDescent="0.25">
      <c r="A23" s="29"/>
      <c r="B23" s="34"/>
      <c r="C23" s="33"/>
      <c r="D23" s="30"/>
      <c r="E23" s="30"/>
      <c r="F23" s="15" t="s">
        <v>60</v>
      </c>
      <c r="G23" s="12">
        <v>1</v>
      </c>
      <c r="H23" s="29"/>
      <c r="I23" s="29"/>
      <c r="J23" s="29"/>
      <c r="K23" s="34"/>
      <c r="L23" s="31"/>
      <c r="M23" s="31"/>
    </row>
    <row r="24" spans="1:13" ht="78" customHeight="1" x14ac:dyDescent="0.25">
      <c r="A24" s="29" t="s">
        <v>29</v>
      </c>
      <c r="B24" s="34" t="s">
        <v>44</v>
      </c>
      <c r="C24" s="33">
        <v>2021000100084</v>
      </c>
      <c r="D24" s="30" t="s">
        <v>17</v>
      </c>
      <c r="E24" s="35" t="s">
        <v>83</v>
      </c>
      <c r="F24" s="15" t="s">
        <v>51</v>
      </c>
      <c r="G24" s="12">
        <v>2</v>
      </c>
      <c r="H24" s="29" t="s">
        <v>6</v>
      </c>
      <c r="I24" s="29" t="s">
        <v>31</v>
      </c>
      <c r="J24" s="29" t="s">
        <v>32</v>
      </c>
      <c r="K24" s="34" t="s">
        <v>82</v>
      </c>
      <c r="L24" s="31">
        <v>2459776116</v>
      </c>
      <c r="M24" s="31">
        <v>2373170314.6999998</v>
      </c>
    </row>
    <row r="25" spans="1:13" ht="42.6" customHeight="1" x14ac:dyDescent="0.25">
      <c r="A25" s="29"/>
      <c r="B25" s="34"/>
      <c r="C25" s="33"/>
      <c r="D25" s="30"/>
      <c r="E25" s="36"/>
      <c r="F25" s="16" t="s">
        <v>61</v>
      </c>
      <c r="G25" s="12">
        <v>2</v>
      </c>
      <c r="H25" s="29"/>
      <c r="I25" s="29"/>
      <c r="J25" s="29"/>
      <c r="K25" s="34"/>
      <c r="L25" s="31"/>
      <c r="M25" s="31"/>
    </row>
    <row r="26" spans="1:13" ht="110.45" customHeight="1" x14ac:dyDescent="0.25">
      <c r="A26" s="29" t="s">
        <v>29</v>
      </c>
      <c r="B26" s="34" t="s">
        <v>44</v>
      </c>
      <c r="C26" s="33">
        <v>2022000100019</v>
      </c>
      <c r="D26" s="30" t="s">
        <v>18</v>
      </c>
      <c r="E26" s="35" t="s">
        <v>85</v>
      </c>
      <c r="F26" s="15" t="s">
        <v>51</v>
      </c>
      <c r="G26" s="12">
        <v>1</v>
      </c>
      <c r="H26" s="29" t="s">
        <v>6</v>
      </c>
      <c r="I26" s="29" t="s">
        <v>31</v>
      </c>
      <c r="J26" s="34" t="s">
        <v>54</v>
      </c>
      <c r="K26" s="34" t="s">
        <v>84</v>
      </c>
      <c r="L26" s="31">
        <v>10993134160</v>
      </c>
      <c r="M26" s="31" t="s">
        <v>62</v>
      </c>
    </row>
    <row r="27" spans="1:13" ht="42.6" customHeight="1" x14ac:dyDescent="0.25">
      <c r="A27" s="29"/>
      <c r="B27" s="34"/>
      <c r="C27" s="33"/>
      <c r="D27" s="30"/>
      <c r="E27" s="36"/>
      <c r="F27" s="16" t="s">
        <v>63</v>
      </c>
      <c r="G27" s="12">
        <v>1</v>
      </c>
      <c r="H27" s="29"/>
      <c r="I27" s="29"/>
      <c r="J27" s="34"/>
      <c r="K27" s="34"/>
      <c r="L27" s="31"/>
      <c r="M27" s="31"/>
    </row>
    <row r="28" spans="1:13" ht="42.6" customHeight="1" x14ac:dyDescent="0.25">
      <c r="A28" s="29"/>
      <c r="B28" s="34"/>
      <c r="C28" s="33"/>
      <c r="D28" s="30"/>
      <c r="E28" s="36"/>
      <c r="F28" s="15" t="s">
        <v>64</v>
      </c>
      <c r="G28" s="12">
        <v>240</v>
      </c>
      <c r="H28" s="29"/>
      <c r="I28" s="29"/>
      <c r="J28" s="34"/>
      <c r="K28" s="34"/>
      <c r="L28" s="31"/>
      <c r="M28" s="31"/>
    </row>
    <row r="29" spans="1:13" ht="42.6" customHeight="1" x14ac:dyDescent="0.25">
      <c r="A29" s="29" t="s">
        <v>29</v>
      </c>
      <c r="B29" s="34" t="s">
        <v>44</v>
      </c>
      <c r="C29" s="33">
        <v>2023000100072</v>
      </c>
      <c r="D29" s="30" t="s">
        <v>19</v>
      </c>
      <c r="E29" s="35" t="s">
        <v>87</v>
      </c>
      <c r="F29" s="15" t="s">
        <v>60</v>
      </c>
      <c r="G29" s="12">
        <v>2</v>
      </c>
      <c r="H29" s="29" t="s">
        <v>6</v>
      </c>
      <c r="I29" s="34" t="s">
        <v>31</v>
      </c>
      <c r="J29" s="34" t="s">
        <v>88</v>
      </c>
      <c r="K29" s="34" t="s">
        <v>86</v>
      </c>
      <c r="L29" s="31">
        <v>10208061888</v>
      </c>
      <c r="M29" s="31">
        <v>10249888285.059999</v>
      </c>
    </row>
    <row r="30" spans="1:13" ht="42.6" customHeight="1" x14ac:dyDescent="0.25">
      <c r="A30" s="29"/>
      <c r="B30" s="34"/>
      <c r="C30" s="33"/>
      <c r="D30" s="30"/>
      <c r="E30" s="35"/>
      <c r="F30" s="15" t="s">
        <v>59</v>
      </c>
      <c r="G30" s="12">
        <v>15</v>
      </c>
      <c r="H30" s="29"/>
      <c r="I30" s="34"/>
      <c r="J30" s="34"/>
      <c r="K30" s="34"/>
      <c r="L30" s="31"/>
      <c r="M30" s="31"/>
    </row>
    <row r="31" spans="1:13" ht="42.6" customHeight="1" x14ac:dyDescent="0.25">
      <c r="A31" s="29"/>
      <c r="B31" s="34"/>
      <c r="C31" s="33"/>
      <c r="D31" s="30"/>
      <c r="E31" s="35"/>
      <c r="F31" s="15" t="s">
        <v>65</v>
      </c>
      <c r="G31" s="12">
        <v>1</v>
      </c>
      <c r="H31" s="29"/>
      <c r="I31" s="34"/>
      <c r="J31" s="34"/>
      <c r="K31" s="34"/>
      <c r="L31" s="31"/>
      <c r="M31" s="31"/>
    </row>
    <row r="32" spans="1:13" ht="42.6" customHeight="1" x14ac:dyDescent="0.25">
      <c r="A32" s="29"/>
      <c r="B32" s="34"/>
      <c r="C32" s="33"/>
      <c r="D32" s="30"/>
      <c r="E32" s="35"/>
      <c r="F32" s="15" t="s">
        <v>66</v>
      </c>
      <c r="G32" s="12">
        <v>1</v>
      </c>
      <c r="H32" s="29"/>
      <c r="I32" s="34"/>
      <c r="J32" s="34"/>
      <c r="K32" s="34"/>
      <c r="L32" s="31"/>
      <c r="M32" s="31"/>
    </row>
    <row r="33" spans="1:13" ht="42.6" customHeight="1" x14ac:dyDescent="0.25">
      <c r="A33" s="29"/>
      <c r="B33" s="34"/>
      <c r="C33" s="33"/>
      <c r="D33" s="30"/>
      <c r="E33" s="35"/>
      <c r="F33" s="15" t="s">
        <v>67</v>
      </c>
      <c r="G33" s="12">
        <v>3</v>
      </c>
      <c r="H33" s="29"/>
      <c r="I33" s="34"/>
      <c r="J33" s="34"/>
      <c r="K33" s="34"/>
      <c r="L33" s="31"/>
      <c r="M33" s="31"/>
    </row>
    <row r="34" spans="1:13" ht="64.150000000000006" customHeight="1" x14ac:dyDescent="0.25">
      <c r="A34" s="29" t="s">
        <v>29</v>
      </c>
      <c r="B34" s="34" t="s">
        <v>68</v>
      </c>
      <c r="C34" s="33">
        <v>2024000100047</v>
      </c>
      <c r="D34" s="30" t="s">
        <v>20</v>
      </c>
      <c r="E34" s="35" t="s">
        <v>90</v>
      </c>
      <c r="F34" s="15" t="s">
        <v>69</v>
      </c>
      <c r="G34" s="12">
        <v>1</v>
      </c>
      <c r="H34" s="29" t="s">
        <v>6</v>
      </c>
      <c r="I34" s="34" t="s">
        <v>31</v>
      </c>
      <c r="J34" s="34" t="s">
        <v>32</v>
      </c>
      <c r="K34" s="34" t="s">
        <v>89</v>
      </c>
      <c r="L34" s="31">
        <v>3964354860</v>
      </c>
      <c r="M34" s="31">
        <v>614507773.99000001</v>
      </c>
    </row>
    <row r="35" spans="1:13" ht="42.6" customHeight="1" x14ac:dyDescent="0.25">
      <c r="A35" s="29"/>
      <c r="B35" s="34"/>
      <c r="C35" s="33"/>
      <c r="D35" s="30"/>
      <c r="E35" s="36"/>
      <c r="F35" s="15" t="s">
        <v>70</v>
      </c>
      <c r="G35" s="12">
        <v>11</v>
      </c>
      <c r="H35" s="29"/>
      <c r="I35" s="34"/>
      <c r="J35" s="34"/>
      <c r="K35" s="34"/>
      <c r="L35" s="31"/>
      <c r="M35" s="31"/>
    </row>
    <row r="36" spans="1:13" ht="63.6" customHeight="1" x14ac:dyDescent="0.25">
      <c r="A36" s="29"/>
      <c r="B36" s="34"/>
      <c r="C36" s="33"/>
      <c r="D36" s="30"/>
      <c r="E36" s="36"/>
      <c r="F36" s="15" t="s">
        <v>71</v>
      </c>
      <c r="G36" s="12">
        <v>3</v>
      </c>
      <c r="H36" s="29"/>
      <c r="I36" s="34"/>
      <c r="J36" s="34"/>
      <c r="K36" s="34"/>
      <c r="L36" s="31"/>
      <c r="M36" s="31"/>
    </row>
    <row r="37" spans="1:13" ht="63.6" customHeight="1" x14ac:dyDescent="0.25">
      <c r="A37" s="29"/>
      <c r="B37" s="34"/>
      <c r="C37" s="33"/>
      <c r="D37" s="30"/>
      <c r="E37" s="36"/>
      <c r="F37" s="15" t="s">
        <v>72</v>
      </c>
      <c r="G37" s="12">
        <v>1</v>
      </c>
      <c r="H37" s="29"/>
      <c r="I37" s="34"/>
      <c r="J37" s="34"/>
      <c r="K37" s="34"/>
      <c r="L37" s="31"/>
      <c r="M37" s="31"/>
    </row>
    <row r="38" spans="1:13" ht="61.15" customHeight="1" x14ac:dyDescent="0.25">
      <c r="A38" s="29" t="s">
        <v>29</v>
      </c>
      <c r="B38" s="34" t="s">
        <v>44</v>
      </c>
      <c r="C38" s="33">
        <v>2025470010002</v>
      </c>
      <c r="D38" s="30" t="s">
        <v>21</v>
      </c>
      <c r="E38" s="32" t="s">
        <v>92</v>
      </c>
      <c r="F38" s="15" t="s">
        <v>73</v>
      </c>
      <c r="G38" s="12">
        <v>255</v>
      </c>
      <c r="H38" s="29" t="s">
        <v>6</v>
      </c>
      <c r="I38" s="29" t="s">
        <v>75</v>
      </c>
      <c r="J38" s="29" t="s">
        <v>32</v>
      </c>
      <c r="K38" s="29" t="s">
        <v>33</v>
      </c>
      <c r="L38" s="31">
        <v>4938086673</v>
      </c>
      <c r="M38" s="31">
        <v>298028318.57999998</v>
      </c>
    </row>
    <row r="39" spans="1:13" ht="62.45" customHeight="1" x14ac:dyDescent="0.25">
      <c r="A39" s="29"/>
      <c r="B39" s="34"/>
      <c r="C39" s="33"/>
      <c r="D39" s="30"/>
      <c r="E39" s="32"/>
      <c r="F39" s="15" t="s">
        <v>74</v>
      </c>
      <c r="G39" s="12">
        <v>255</v>
      </c>
      <c r="H39" s="29"/>
      <c r="I39" s="29"/>
      <c r="J39" s="29"/>
      <c r="K39" s="29"/>
      <c r="L39" s="31"/>
      <c r="M39" s="31"/>
    </row>
    <row r="40" spans="1:13" ht="61.15" customHeight="1" x14ac:dyDescent="0.25">
      <c r="A40" s="32" t="s">
        <v>29</v>
      </c>
      <c r="B40" s="32" t="s">
        <v>68</v>
      </c>
      <c r="C40" s="33">
        <v>20243201010084</v>
      </c>
      <c r="D40" s="32" t="s">
        <v>22</v>
      </c>
      <c r="E40" s="32" t="s">
        <v>80</v>
      </c>
      <c r="F40" s="15" t="s">
        <v>76</v>
      </c>
      <c r="G40" s="12">
        <v>8095</v>
      </c>
      <c r="H40" s="32" t="s">
        <v>9</v>
      </c>
      <c r="I40" s="32" t="s">
        <v>75</v>
      </c>
      <c r="J40" s="32" t="s">
        <v>32</v>
      </c>
      <c r="K40" s="32" t="s">
        <v>79</v>
      </c>
      <c r="L40" s="31">
        <v>51515748730</v>
      </c>
      <c r="M40" s="31"/>
    </row>
    <row r="41" spans="1:13" ht="61.15" customHeight="1" x14ac:dyDescent="0.25">
      <c r="A41" s="32"/>
      <c r="B41" s="32"/>
      <c r="C41" s="33"/>
      <c r="D41" s="32"/>
      <c r="E41" s="32"/>
      <c r="F41" s="15" t="s">
        <v>77</v>
      </c>
      <c r="G41" s="12">
        <v>1</v>
      </c>
      <c r="H41" s="32"/>
      <c r="I41" s="32"/>
      <c r="J41" s="32"/>
      <c r="K41" s="32"/>
      <c r="L41" s="31"/>
      <c r="M41" s="31"/>
    </row>
    <row r="42" spans="1:13" ht="61.15" customHeight="1" x14ac:dyDescent="0.25">
      <c r="A42" s="32"/>
      <c r="B42" s="32"/>
      <c r="C42" s="33"/>
      <c r="D42" s="32"/>
      <c r="E42" s="32"/>
      <c r="F42" s="15" t="s">
        <v>78</v>
      </c>
      <c r="G42" s="12">
        <v>100</v>
      </c>
      <c r="H42" s="32"/>
      <c r="I42" s="32"/>
      <c r="J42" s="32"/>
      <c r="K42" s="32"/>
      <c r="L42" s="31"/>
      <c r="M42" s="31"/>
    </row>
    <row r="43" spans="1:13" ht="61.15" customHeight="1" x14ac:dyDescent="0.25">
      <c r="A43" s="23" t="s">
        <v>29</v>
      </c>
      <c r="B43" s="18" t="s">
        <v>44</v>
      </c>
      <c r="C43" s="13">
        <v>202400000000224</v>
      </c>
      <c r="D43" s="14" t="s">
        <v>93</v>
      </c>
      <c r="E43" s="21" t="s">
        <v>94</v>
      </c>
      <c r="F43" s="15" t="s">
        <v>95</v>
      </c>
      <c r="G43" s="12">
        <v>2</v>
      </c>
      <c r="H43" s="12" t="s">
        <v>6</v>
      </c>
      <c r="I43" s="22" t="s">
        <v>75</v>
      </c>
      <c r="J43" s="22" t="s">
        <v>32</v>
      </c>
      <c r="K43" s="18"/>
      <c r="L43" s="20">
        <v>6569215407</v>
      </c>
      <c r="M43" s="20">
        <v>3236066703</v>
      </c>
    </row>
    <row r="44" spans="1:13" ht="61.15" customHeight="1" x14ac:dyDescent="0.25">
      <c r="A44" s="23" t="s">
        <v>29</v>
      </c>
      <c r="B44" s="18" t="s">
        <v>44</v>
      </c>
      <c r="C44" s="52" t="s">
        <v>102</v>
      </c>
      <c r="D44" s="51" t="s">
        <v>96</v>
      </c>
      <c r="E44" s="51" t="s">
        <v>97</v>
      </c>
      <c r="F44" s="51" t="s">
        <v>98</v>
      </c>
      <c r="G44" s="12">
        <v>1</v>
      </c>
      <c r="H44" s="12" t="s">
        <v>6</v>
      </c>
      <c r="I44" s="22" t="s">
        <v>75</v>
      </c>
      <c r="J44" s="22" t="s">
        <v>32</v>
      </c>
      <c r="K44" s="18"/>
      <c r="L44" s="24">
        <v>66676578664.339996</v>
      </c>
      <c r="M44" s="50"/>
    </row>
    <row r="45" spans="1:13" ht="42.6" customHeight="1" x14ac:dyDescent="0.25">
      <c r="A45" s="8"/>
    </row>
    <row r="46" spans="1:13" ht="42.6" customHeight="1" x14ac:dyDescent="0.25">
      <c r="A46" s="8"/>
    </row>
    <row r="47" spans="1:13" ht="42.6" customHeight="1" x14ac:dyDescent="0.25"/>
    <row r="48" spans="1:13" ht="42.6" customHeight="1" x14ac:dyDescent="0.25"/>
    <row r="49" ht="42.6" customHeight="1" x14ac:dyDescent="0.25"/>
    <row r="50" ht="42.6" customHeight="1" x14ac:dyDescent="0.25"/>
    <row r="51" ht="42.6" customHeight="1" x14ac:dyDescent="0.25"/>
    <row r="52" ht="42.6" customHeight="1" x14ac:dyDescent="0.25"/>
    <row r="53" ht="42.6" customHeight="1" x14ac:dyDescent="0.25"/>
    <row r="54" ht="42.6" customHeight="1" x14ac:dyDescent="0.25"/>
    <row r="55" ht="42.6" customHeight="1" x14ac:dyDescent="0.25"/>
    <row r="56" ht="42.6" customHeight="1" x14ac:dyDescent="0.25"/>
    <row r="57" ht="42.6" customHeight="1" x14ac:dyDescent="0.25"/>
    <row r="58" ht="42.6" customHeight="1" x14ac:dyDescent="0.25"/>
    <row r="59" ht="42.6" customHeight="1" x14ac:dyDescent="0.25"/>
    <row r="60" ht="42.6" customHeight="1" x14ac:dyDescent="0.25"/>
    <row r="61" ht="42.6" customHeight="1" x14ac:dyDescent="0.25"/>
    <row r="62" ht="42.6" customHeight="1" x14ac:dyDescent="0.25"/>
    <row r="63" ht="42.6" customHeight="1" x14ac:dyDescent="0.25"/>
    <row r="64" ht="42.6" customHeight="1" x14ac:dyDescent="0.25"/>
    <row r="65" ht="42.6" customHeight="1" x14ac:dyDescent="0.25"/>
    <row r="66" ht="42.6" customHeight="1" x14ac:dyDescent="0.25"/>
    <row r="67" ht="42.6" customHeight="1" x14ac:dyDescent="0.25"/>
    <row r="68" ht="42.6" customHeight="1" x14ac:dyDescent="0.25"/>
    <row r="69" ht="42.6" customHeight="1" x14ac:dyDescent="0.25"/>
    <row r="70" ht="42.6" customHeight="1" x14ac:dyDescent="0.25"/>
    <row r="71" ht="42.6" customHeight="1" x14ac:dyDescent="0.25"/>
    <row r="72" ht="42.6" customHeight="1" x14ac:dyDescent="0.25"/>
    <row r="73" ht="42.6" customHeight="1" x14ac:dyDescent="0.25"/>
    <row r="74" ht="42.6" customHeight="1" x14ac:dyDescent="0.25"/>
    <row r="75" ht="42.6" customHeight="1" x14ac:dyDescent="0.25"/>
    <row r="76" ht="42.6" customHeight="1" x14ac:dyDescent="0.25"/>
    <row r="77" ht="42.6" customHeight="1" x14ac:dyDescent="0.25"/>
    <row r="78" ht="42.6" customHeight="1" x14ac:dyDescent="0.25"/>
    <row r="79" ht="42.6" customHeight="1" x14ac:dyDescent="0.25"/>
    <row r="80" ht="42.6" customHeight="1" x14ac:dyDescent="0.25"/>
    <row r="81" ht="42.6" customHeight="1" x14ac:dyDescent="0.25"/>
    <row r="82" ht="42.6" customHeight="1" x14ac:dyDescent="0.25"/>
    <row r="83" ht="42.6" customHeight="1" x14ac:dyDescent="0.25"/>
    <row r="84" ht="42.6" customHeight="1" x14ac:dyDescent="0.25"/>
    <row r="85" ht="42.6" customHeight="1" x14ac:dyDescent="0.25"/>
    <row r="86" ht="42.6" customHeight="1" x14ac:dyDescent="0.25"/>
    <row r="87" ht="42.6" customHeight="1" x14ac:dyDescent="0.25"/>
    <row r="88" ht="42.6" customHeight="1" x14ac:dyDescent="0.25"/>
    <row r="89" ht="42.6" customHeight="1" x14ac:dyDescent="0.25"/>
    <row r="90" ht="42.6" customHeight="1" x14ac:dyDescent="0.25"/>
    <row r="91" ht="42.6" customHeight="1" x14ac:dyDescent="0.25"/>
    <row r="92" ht="42.6" customHeight="1" x14ac:dyDescent="0.25"/>
    <row r="93" ht="42.6" customHeight="1" x14ac:dyDescent="0.25"/>
    <row r="94" ht="42.6" customHeight="1" x14ac:dyDescent="0.25"/>
    <row r="95" ht="42.6" customHeight="1" x14ac:dyDescent="0.25"/>
    <row r="96" ht="42.6" customHeight="1" x14ac:dyDescent="0.25"/>
    <row r="97" ht="42.6" customHeight="1" x14ac:dyDescent="0.25"/>
    <row r="98" ht="42.6" customHeight="1" x14ac:dyDescent="0.25"/>
    <row r="99" ht="42.6" customHeight="1" x14ac:dyDescent="0.25"/>
    <row r="100" ht="42.6" customHeight="1" x14ac:dyDescent="0.25"/>
    <row r="101" ht="42.6" customHeight="1" x14ac:dyDescent="0.25"/>
    <row r="102" ht="42.6" customHeight="1" x14ac:dyDescent="0.25"/>
    <row r="103" ht="42.6" customHeight="1" x14ac:dyDescent="0.25"/>
    <row r="104" ht="42.6" customHeight="1" x14ac:dyDescent="0.25"/>
    <row r="105" ht="42.6" customHeight="1" x14ac:dyDescent="0.25"/>
    <row r="106" ht="42.6" customHeight="1" x14ac:dyDescent="0.25"/>
    <row r="107" ht="42.6" customHeight="1" x14ac:dyDescent="0.25"/>
    <row r="108" ht="42.6" customHeight="1" x14ac:dyDescent="0.25"/>
    <row r="109" ht="42.6" customHeight="1" x14ac:dyDescent="0.25"/>
    <row r="110" ht="42.6" customHeight="1" x14ac:dyDescent="0.25"/>
    <row r="111" ht="42.6" customHeight="1" x14ac:dyDescent="0.25"/>
    <row r="112" ht="42.6" customHeight="1" x14ac:dyDescent="0.25"/>
    <row r="113" ht="42.6" customHeight="1" x14ac:dyDescent="0.25"/>
    <row r="114" ht="42.6" customHeight="1" x14ac:dyDescent="0.25"/>
    <row r="115" ht="42.6" customHeight="1" x14ac:dyDescent="0.25"/>
    <row r="116" ht="42.6" customHeight="1" x14ac:dyDescent="0.25"/>
    <row r="117" ht="42.6" customHeight="1" x14ac:dyDescent="0.25"/>
    <row r="118" ht="42.6" customHeight="1" x14ac:dyDescent="0.25"/>
    <row r="119" ht="42.6" customHeight="1" x14ac:dyDescent="0.25"/>
    <row r="120" ht="42.6" customHeight="1" x14ac:dyDescent="0.25"/>
    <row r="121" ht="42.6" customHeight="1" x14ac:dyDescent="0.25"/>
    <row r="122" ht="42.6" customHeight="1" x14ac:dyDescent="0.25"/>
    <row r="123" ht="42.6" customHeight="1" x14ac:dyDescent="0.25"/>
    <row r="124" ht="42.6" customHeight="1" x14ac:dyDescent="0.25"/>
    <row r="125" ht="42.6" customHeight="1" x14ac:dyDescent="0.25"/>
    <row r="126" ht="42.6" customHeight="1" x14ac:dyDescent="0.25"/>
    <row r="127" ht="42.6" customHeight="1" x14ac:dyDescent="0.25"/>
    <row r="128" ht="42.6" customHeight="1" x14ac:dyDescent="0.25"/>
    <row r="129" ht="42.6" customHeight="1" x14ac:dyDescent="0.25"/>
    <row r="130" ht="42.6" customHeight="1" x14ac:dyDescent="0.25"/>
    <row r="131" ht="42.6" customHeight="1" x14ac:dyDescent="0.25"/>
    <row r="132" ht="42.6" customHeight="1" x14ac:dyDescent="0.25"/>
    <row r="133" ht="42.6" customHeight="1" x14ac:dyDescent="0.25"/>
    <row r="134" ht="42.6" customHeight="1" x14ac:dyDescent="0.25"/>
    <row r="135" ht="42.6" customHeight="1" x14ac:dyDescent="0.25"/>
    <row r="136" ht="42.6" customHeight="1" x14ac:dyDescent="0.25"/>
    <row r="137" ht="42.6" customHeight="1" x14ac:dyDescent="0.25"/>
    <row r="138" ht="42.6" customHeight="1" x14ac:dyDescent="0.25"/>
    <row r="139" ht="42.6" customHeight="1" x14ac:dyDescent="0.25"/>
    <row r="140" ht="42.6" customHeight="1" x14ac:dyDescent="0.25"/>
    <row r="141" ht="42.6" customHeight="1" x14ac:dyDescent="0.25"/>
    <row r="142" ht="42.6" customHeight="1" x14ac:dyDescent="0.25"/>
    <row r="143" ht="42.6" customHeight="1" x14ac:dyDescent="0.25"/>
    <row r="144" ht="42.6" customHeight="1" x14ac:dyDescent="0.25"/>
    <row r="145" ht="42.6" customHeight="1" x14ac:dyDescent="0.25"/>
    <row r="146" ht="42.6" customHeight="1" x14ac:dyDescent="0.25"/>
    <row r="147" ht="42.6" customHeight="1" x14ac:dyDescent="0.25"/>
    <row r="148" ht="42.6" customHeight="1" x14ac:dyDescent="0.25"/>
    <row r="149" ht="42.6" customHeight="1" x14ac:dyDescent="0.25"/>
    <row r="150" ht="42.6" customHeight="1" x14ac:dyDescent="0.25"/>
    <row r="151" ht="42.6" customHeight="1" x14ac:dyDescent="0.25"/>
    <row r="152" ht="42.6" customHeight="1" x14ac:dyDescent="0.25"/>
    <row r="153" ht="42.6" customHeight="1" x14ac:dyDescent="0.25"/>
    <row r="154" ht="42.6" customHeight="1" x14ac:dyDescent="0.25"/>
    <row r="155" ht="42.6" customHeight="1" x14ac:dyDescent="0.25"/>
    <row r="156" ht="42.6" customHeight="1" x14ac:dyDescent="0.25"/>
    <row r="157" ht="42.6" customHeight="1" x14ac:dyDescent="0.25"/>
    <row r="158" ht="42.6" customHeight="1" x14ac:dyDescent="0.25"/>
    <row r="159" ht="42.6" customHeight="1" x14ac:dyDescent="0.25"/>
    <row r="160" ht="42.6" customHeight="1" x14ac:dyDescent="0.25"/>
    <row r="161" ht="42.6" customHeight="1" x14ac:dyDescent="0.25"/>
    <row r="162" ht="42.6" customHeight="1" x14ac:dyDescent="0.25"/>
    <row r="163" ht="42.6" customHeight="1" x14ac:dyDescent="0.25"/>
    <row r="164" ht="42.6" customHeight="1" x14ac:dyDescent="0.25"/>
    <row r="165" ht="42.6" customHeight="1" x14ac:dyDescent="0.25"/>
    <row r="166" ht="42.6" customHeight="1" x14ac:dyDescent="0.25"/>
    <row r="167" ht="42.6" customHeight="1" x14ac:dyDescent="0.25"/>
    <row r="168" ht="42.6" customHeight="1" x14ac:dyDescent="0.25"/>
    <row r="169" ht="42.6" customHeight="1" x14ac:dyDescent="0.25"/>
    <row r="170" ht="42.6" customHeight="1" x14ac:dyDescent="0.25"/>
    <row r="171" ht="42.6" customHeight="1" x14ac:dyDescent="0.25"/>
    <row r="172" ht="42.6" customHeight="1" x14ac:dyDescent="0.25"/>
    <row r="173" ht="42.6" customHeight="1" x14ac:dyDescent="0.25"/>
    <row r="174" ht="42.6" customHeight="1" x14ac:dyDescent="0.25"/>
    <row r="175" ht="42.6" customHeight="1" x14ac:dyDescent="0.25"/>
    <row r="176" ht="42.6" customHeight="1" x14ac:dyDescent="0.25"/>
    <row r="177" ht="42.6" customHeight="1" x14ac:dyDescent="0.25"/>
    <row r="178" ht="42.6" customHeight="1" x14ac:dyDescent="0.25"/>
    <row r="179" ht="42.6" customHeight="1" x14ac:dyDescent="0.25"/>
    <row r="180" ht="42.6" customHeight="1" x14ac:dyDescent="0.25"/>
    <row r="181" ht="42.6" customHeight="1" x14ac:dyDescent="0.25"/>
    <row r="182" ht="42.6" customHeight="1" x14ac:dyDescent="0.25"/>
    <row r="183" ht="42.6" customHeight="1" x14ac:dyDescent="0.25"/>
    <row r="184" ht="42.6" customHeight="1" x14ac:dyDescent="0.25"/>
    <row r="185" ht="42.6" customHeight="1" x14ac:dyDescent="0.25"/>
    <row r="186" ht="42.6" customHeight="1" x14ac:dyDescent="0.25"/>
    <row r="187" ht="42.6" customHeight="1" x14ac:dyDescent="0.25"/>
    <row r="188" ht="42.6" customHeight="1" x14ac:dyDescent="0.25"/>
    <row r="189" ht="42.6" customHeight="1" x14ac:dyDescent="0.25"/>
    <row r="190" ht="42.6" customHeight="1" x14ac:dyDescent="0.25"/>
    <row r="191" ht="42.6" customHeight="1" x14ac:dyDescent="0.25"/>
    <row r="192" ht="42.6" customHeight="1" x14ac:dyDescent="0.25"/>
    <row r="193" ht="42.6" customHeight="1" x14ac:dyDescent="0.25"/>
    <row r="194" ht="42.6" customHeight="1" x14ac:dyDescent="0.25"/>
    <row r="195" ht="42.6" customHeight="1" x14ac:dyDescent="0.25"/>
    <row r="196" ht="42.6" customHeight="1" x14ac:dyDescent="0.25"/>
    <row r="197" ht="42.6" customHeight="1" x14ac:dyDescent="0.25"/>
    <row r="198" ht="42.6" customHeight="1" x14ac:dyDescent="0.25"/>
    <row r="199" ht="42.6" customHeight="1" x14ac:dyDescent="0.25"/>
    <row r="200" ht="42.6" customHeight="1" x14ac:dyDescent="0.25"/>
    <row r="201" ht="42.6" customHeight="1" x14ac:dyDescent="0.25"/>
    <row r="202" ht="42.6" customHeight="1" x14ac:dyDescent="0.25"/>
    <row r="203" ht="42.6" customHeight="1" x14ac:dyDescent="0.25"/>
    <row r="204" ht="42.6" customHeight="1" x14ac:dyDescent="0.25"/>
    <row r="205" ht="42.6" customHeight="1" x14ac:dyDescent="0.25"/>
    <row r="206" ht="42.6" customHeight="1" x14ac:dyDescent="0.25"/>
    <row r="207" ht="42.6" customHeight="1" x14ac:dyDescent="0.25"/>
    <row r="208" ht="42.6" customHeight="1" x14ac:dyDescent="0.25"/>
    <row r="209" ht="42.6" customHeight="1" x14ac:dyDescent="0.25"/>
    <row r="210" ht="42.6" customHeight="1" x14ac:dyDescent="0.25"/>
    <row r="211" ht="42.6" customHeight="1" x14ac:dyDescent="0.25"/>
    <row r="212" ht="42.6" customHeight="1" x14ac:dyDescent="0.25"/>
    <row r="213" ht="42.6" customHeight="1" x14ac:dyDescent="0.25"/>
    <row r="214" ht="42.6" customHeight="1" x14ac:dyDescent="0.25"/>
    <row r="215" ht="42.6" customHeight="1" x14ac:dyDescent="0.25"/>
    <row r="216" ht="42.6" customHeight="1" x14ac:dyDescent="0.25"/>
    <row r="217" ht="42.6" customHeight="1" x14ac:dyDescent="0.25"/>
    <row r="218" ht="42.6" customHeight="1" x14ac:dyDescent="0.25"/>
    <row r="219" ht="42.6" customHeight="1" x14ac:dyDescent="0.25"/>
    <row r="220" ht="42.6" customHeight="1" x14ac:dyDescent="0.25"/>
    <row r="221" ht="42.6" customHeight="1" x14ac:dyDescent="0.25"/>
    <row r="222" ht="42.6" customHeight="1" x14ac:dyDescent="0.25"/>
    <row r="223" ht="42.6" customHeight="1" x14ac:dyDescent="0.25"/>
    <row r="224" ht="42.6" customHeight="1" x14ac:dyDescent="0.25"/>
    <row r="225" ht="42.6" customHeight="1" x14ac:dyDescent="0.25"/>
    <row r="226" ht="42.6" customHeight="1" x14ac:dyDescent="0.25"/>
    <row r="227" ht="42.6" customHeight="1" x14ac:dyDescent="0.25"/>
    <row r="228" ht="42.6" customHeight="1" x14ac:dyDescent="0.25"/>
    <row r="229" ht="42.6" customHeight="1" x14ac:dyDescent="0.25"/>
    <row r="230" ht="42.6" customHeight="1" x14ac:dyDescent="0.25"/>
    <row r="231" ht="42.6" customHeight="1" x14ac:dyDescent="0.25"/>
    <row r="232" ht="42.6" customHeight="1" x14ac:dyDescent="0.25"/>
    <row r="233" ht="42.6" customHeight="1" x14ac:dyDescent="0.25"/>
    <row r="234" ht="42.6" customHeight="1" x14ac:dyDescent="0.25"/>
    <row r="235" ht="42.6" customHeight="1" x14ac:dyDescent="0.25"/>
    <row r="236" ht="42.6" customHeight="1" x14ac:dyDescent="0.25"/>
    <row r="237" ht="42.6" customHeight="1" x14ac:dyDescent="0.25"/>
    <row r="238" ht="42.6" customHeight="1" x14ac:dyDescent="0.25"/>
    <row r="239" ht="42.6" customHeight="1" x14ac:dyDescent="0.25"/>
    <row r="240" ht="42.6" customHeight="1" x14ac:dyDescent="0.25"/>
    <row r="241" ht="42.6" customHeight="1" x14ac:dyDescent="0.25"/>
    <row r="242" ht="42.6" customHeight="1" x14ac:dyDescent="0.25"/>
    <row r="243" ht="42.6" customHeight="1" x14ac:dyDescent="0.25"/>
    <row r="244" ht="42.6" customHeight="1" x14ac:dyDescent="0.25"/>
    <row r="245" ht="42.6" customHeight="1" x14ac:dyDescent="0.25"/>
    <row r="246" ht="42.6" customHeight="1" x14ac:dyDescent="0.25"/>
    <row r="247" ht="42.6" customHeight="1" x14ac:dyDescent="0.25"/>
    <row r="248" ht="42.6" customHeight="1" x14ac:dyDescent="0.25"/>
    <row r="249" ht="42.6" customHeight="1" x14ac:dyDescent="0.25"/>
    <row r="250" ht="42.6" customHeight="1" x14ac:dyDescent="0.25"/>
    <row r="251" ht="42.6" customHeight="1" x14ac:dyDescent="0.25"/>
    <row r="252" ht="42.6" customHeight="1" x14ac:dyDescent="0.25"/>
    <row r="253" ht="42.6" customHeight="1" x14ac:dyDescent="0.25"/>
    <row r="254" ht="42.6" customHeight="1" x14ac:dyDescent="0.25"/>
    <row r="255" ht="42.6" customHeight="1" x14ac:dyDescent="0.25"/>
    <row r="256" ht="42.6" customHeight="1" x14ac:dyDescent="0.25"/>
    <row r="257" ht="42.6" customHeight="1" x14ac:dyDescent="0.25"/>
    <row r="258" ht="42.6" customHeight="1" x14ac:dyDescent="0.25"/>
    <row r="259" ht="42.6" customHeight="1" x14ac:dyDescent="0.25"/>
    <row r="260" ht="42.6" customHeight="1" x14ac:dyDescent="0.25"/>
    <row r="261" ht="42.6" customHeight="1" x14ac:dyDescent="0.25"/>
    <row r="262" ht="42.6" customHeight="1" x14ac:dyDescent="0.25"/>
    <row r="263" ht="42.6" customHeight="1" x14ac:dyDescent="0.25"/>
    <row r="264" ht="42.6" customHeight="1" x14ac:dyDescent="0.25"/>
    <row r="265" ht="42.6" customHeight="1" x14ac:dyDescent="0.25"/>
    <row r="266" ht="42.6" customHeight="1" x14ac:dyDescent="0.25"/>
    <row r="267" ht="42.6" customHeight="1" x14ac:dyDescent="0.25"/>
    <row r="268" ht="42.6" customHeight="1" x14ac:dyDescent="0.25"/>
    <row r="269" ht="42.6" customHeight="1" x14ac:dyDescent="0.25"/>
    <row r="270" ht="42.6" customHeight="1" x14ac:dyDescent="0.25"/>
    <row r="271" ht="42.6" customHeight="1" x14ac:dyDescent="0.25"/>
    <row r="272" ht="42.6" customHeight="1" x14ac:dyDescent="0.25"/>
    <row r="273" ht="42.6" customHeight="1" x14ac:dyDescent="0.25"/>
    <row r="274" ht="42.6" customHeight="1" x14ac:dyDescent="0.25"/>
    <row r="275" ht="42.6" customHeight="1" x14ac:dyDescent="0.25"/>
    <row r="276" ht="42.6" customHeight="1" x14ac:dyDescent="0.25"/>
    <row r="277" ht="42.6" customHeight="1" x14ac:dyDescent="0.25"/>
    <row r="278" ht="42.6" customHeight="1" x14ac:dyDescent="0.25"/>
    <row r="279" ht="42.6" customHeight="1" x14ac:dyDescent="0.25"/>
    <row r="280" ht="42.6" customHeight="1" x14ac:dyDescent="0.25"/>
    <row r="281" ht="42.6" customHeight="1" x14ac:dyDescent="0.25"/>
    <row r="282" ht="42.6" customHeight="1" x14ac:dyDescent="0.25"/>
    <row r="283" ht="42.6" customHeight="1" x14ac:dyDescent="0.25"/>
    <row r="284" ht="42.6" customHeight="1" x14ac:dyDescent="0.25"/>
    <row r="285" ht="42.6" customHeight="1" x14ac:dyDescent="0.25"/>
    <row r="286" ht="42.6" customHeight="1" x14ac:dyDescent="0.25"/>
    <row r="287" ht="42.6" customHeight="1" x14ac:dyDescent="0.25"/>
    <row r="288" ht="42.6" customHeight="1" x14ac:dyDescent="0.25"/>
    <row r="289" ht="42.6" customHeight="1" x14ac:dyDescent="0.25"/>
    <row r="290" ht="42.6" customHeight="1" x14ac:dyDescent="0.25"/>
    <row r="291" ht="42.6" customHeight="1" x14ac:dyDescent="0.25"/>
    <row r="292" ht="42.6" customHeight="1" x14ac:dyDescent="0.25"/>
    <row r="293" ht="42.6" customHeight="1" x14ac:dyDescent="0.25"/>
    <row r="294" ht="42.6" customHeight="1" x14ac:dyDescent="0.25"/>
    <row r="295" ht="42.6" customHeight="1" x14ac:dyDescent="0.25"/>
    <row r="296" ht="42.6" customHeight="1" x14ac:dyDescent="0.25"/>
    <row r="297" ht="42.6" customHeight="1" x14ac:dyDescent="0.25"/>
    <row r="298" ht="42.6" customHeight="1" x14ac:dyDescent="0.25"/>
    <row r="299" ht="42.6" customHeight="1" x14ac:dyDescent="0.25"/>
    <row r="300" ht="42.6" customHeight="1" x14ac:dyDescent="0.25"/>
    <row r="301" ht="42.6" customHeight="1" x14ac:dyDescent="0.25"/>
    <row r="302" ht="42.6" customHeight="1" x14ac:dyDescent="0.25"/>
    <row r="303" ht="42.6" customHeight="1" x14ac:dyDescent="0.25"/>
    <row r="304" ht="42.6" customHeight="1" x14ac:dyDescent="0.25"/>
    <row r="305" ht="42.6" customHeight="1" x14ac:dyDescent="0.25"/>
    <row r="306" ht="42.6" customHeight="1" x14ac:dyDescent="0.25"/>
    <row r="307" ht="42.6" customHeight="1" x14ac:dyDescent="0.25"/>
    <row r="308" ht="42.6" customHeight="1" x14ac:dyDescent="0.25"/>
    <row r="309" ht="42.6" customHeight="1" x14ac:dyDescent="0.25"/>
    <row r="310" ht="42.6" customHeight="1" x14ac:dyDescent="0.25"/>
    <row r="311" ht="42.6" customHeight="1" x14ac:dyDescent="0.25"/>
    <row r="312" ht="42.6" customHeight="1" x14ac:dyDescent="0.25"/>
    <row r="313" ht="42.6" customHeight="1" x14ac:dyDescent="0.25"/>
    <row r="314" ht="42.6" customHeight="1" x14ac:dyDescent="0.25"/>
    <row r="315" ht="42.6" customHeight="1" x14ac:dyDescent="0.25"/>
    <row r="316" ht="42.6" customHeight="1" x14ac:dyDescent="0.25"/>
    <row r="317" ht="42.6" customHeight="1" x14ac:dyDescent="0.25"/>
    <row r="318" ht="42.6" customHeight="1" x14ac:dyDescent="0.25"/>
    <row r="319" ht="42.6" customHeight="1" x14ac:dyDescent="0.25"/>
    <row r="320" ht="42.6" customHeight="1" x14ac:dyDescent="0.25"/>
    <row r="321" ht="42.6" customHeight="1" x14ac:dyDescent="0.25"/>
    <row r="322" ht="42.6" customHeight="1" x14ac:dyDescent="0.25"/>
    <row r="323" ht="42.6" customHeight="1" x14ac:dyDescent="0.25"/>
    <row r="324" ht="42.6" customHeight="1" x14ac:dyDescent="0.25"/>
    <row r="325" ht="42.6" customHeight="1" x14ac:dyDescent="0.25"/>
    <row r="326" ht="42.6" customHeight="1" x14ac:dyDescent="0.25"/>
    <row r="327" ht="42.6" customHeight="1" x14ac:dyDescent="0.25"/>
    <row r="328" ht="42.6" customHeight="1" x14ac:dyDescent="0.25"/>
    <row r="329" ht="42.6" customHeight="1" x14ac:dyDescent="0.25"/>
    <row r="330" ht="42.6" customHeight="1" x14ac:dyDescent="0.25"/>
    <row r="331" ht="42.6" customHeight="1" x14ac:dyDescent="0.25"/>
    <row r="332" ht="42.6" customHeight="1" x14ac:dyDescent="0.25"/>
    <row r="333" ht="42.6" customHeight="1" x14ac:dyDescent="0.25"/>
    <row r="334" ht="42.6" customHeight="1" x14ac:dyDescent="0.25"/>
    <row r="335" ht="42.6" customHeight="1" x14ac:dyDescent="0.25"/>
    <row r="336" ht="42.6" customHeight="1" x14ac:dyDescent="0.25"/>
    <row r="337" ht="42.6" customHeight="1" x14ac:dyDescent="0.25"/>
    <row r="338" ht="42.6" customHeight="1" x14ac:dyDescent="0.25"/>
    <row r="339" ht="42.6" customHeight="1" x14ac:dyDescent="0.25"/>
    <row r="340" ht="42.6" customHeight="1" x14ac:dyDescent="0.25"/>
    <row r="341" ht="42.6" customHeight="1" x14ac:dyDescent="0.25"/>
    <row r="342" ht="42.6" customHeight="1" x14ac:dyDescent="0.25"/>
    <row r="343" ht="42.6" customHeight="1" x14ac:dyDescent="0.25"/>
    <row r="344" ht="42.6" customHeight="1" x14ac:dyDescent="0.25"/>
    <row r="345" ht="42.6" customHeight="1" x14ac:dyDescent="0.25"/>
    <row r="346" ht="42.6" customHeight="1" x14ac:dyDescent="0.25"/>
    <row r="347" ht="42.6" customHeight="1" x14ac:dyDescent="0.25"/>
    <row r="348" ht="42.6" customHeight="1" x14ac:dyDescent="0.25"/>
    <row r="349" ht="42.6" customHeight="1" x14ac:dyDescent="0.25"/>
    <row r="350" ht="42.6" customHeight="1" x14ac:dyDescent="0.25"/>
    <row r="351" ht="42.6" customHeight="1" x14ac:dyDescent="0.25"/>
    <row r="352" ht="42.6" customHeight="1" x14ac:dyDescent="0.25"/>
    <row r="353" ht="42.6" customHeight="1" x14ac:dyDescent="0.25"/>
    <row r="354" ht="42.6" customHeight="1" x14ac:dyDescent="0.25"/>
    <row r="355" ht="42.6" customHeight="1" x14ac:dyDescent="0.25"/>
    <row r="356" ht="42.6" customHeight="1" x14ac:dyDescent="0.25"/>
    <row r="357" ht="42.6" customHeight="1" x14ac:dyDescent="0.25"/>
    <row r="358" ht="42.6" customHeight="1" x14ac:dyDescent="0.25"/>
    <row r="359" ht="42.6" customHeight="1" x14ac:dyDescent="0.25"/>
    <row r="360" ht="42.6" customHeight="1" x14ac:dyDescent="0.25"/>
    <row r="361" ht="42.6" customHeight="1" x14ac:dyDescent="0.25"/>
    <row r="362" ht="42.6" customHeight="1" x14ac:dyDescent="0.25"/>
    <row r="363" ht="42.6" customHeight="1" x14ac:dyDescent="0.25"/>
    <row r="364" ht="42.6" customHeight="1" x14ac:dyDescent="0.25"/>
    <row r="365" ht="42.6" customHeight="1" x14ac:dyDescent="0.25"/>
    <row r="366" ht="42.6" customHeight="1" x14ac:dyDescent="0.25"/>
    <row r="367" ht="42.6" customHeight="1" x14ac:dyDescent="0.25"/>
    <row r="368" ht="42.6" customHeight="1" x14ac:dyDescent="0.25"/>
    <row r="369" ht="42.6" customHeight="1" x14ac:dyDescent="0.25"/>
    <row r="370" ht="42.6" customHeight="1" x14ac:dyDescent="0.25"/>
    <row r="371" ht="42.6" customHeight="1" x14ac:dyDescent="0.25"/>
    <row r="372" ht="42.6" customHeight="1" x14ac:dyDescent="0.25"/>
    <row r="373" ht="42.6" customHeight="1" x14ac:dyDescent="0.25"/>
    <row r="374" ht="42.6" customHeight="1" x14ac:dyDescent="0.25"/>
    <row r="375" ht="42.6" customHeight="1" x14ac:dyDescent="0.25"/>
    <row r="376" ht="42.6" customHeight="1" x14ac:dyDescent="0.25"/>
    <row r="377" ht="42.6" customHeight="1" x14ac:dyDescent="0.25"/>
    <row r="378" ht="42.6" customHeight="1" x14ac:dyDescent="0.25"/>
    <row r="379" ht="42.6" customHeight="1" x14ac:dyDescent="0.25"/>
    <row r="380" ht="42.6" customHeight="1" x14ac:dyDescent="0.25"/>
    <row r="381" ht="42.6" customHeight="1" x14ac:dyDescent="0.25"/>
    <row r="382" ht="42.6" customHeight="1" x14ac:dyDescent="0.25"/>
    <row r="383" ht="42.6" customHeight="1" x14ac:dyDescent="0.25"/>
    <row r="384" ht="42.6" customHeight="1" x14ac:dyDescent="0.25"/>
    <row r="385" ht="42.6" customHeight="1" x14ac:dyDescent="0.25"/>
    <row r="386" ht="42.6" customHeight="1" x14ac:dyDescent="0.25"/>
    <row r="387" ht="42.6" customHeight="1" x14ac:dyDescent="0.25"/>
    <row r="388" ht="42.6" customHeight="1" x14ac:dyDescent="0.25"/>
    <row r="389" ht="42.6" customHeight="1" x14ac:dyDescent="0.25"/>
    <row r="390" ht="42.6" customHeight="1" x14ac:dyDescent="0.25"/>
    <row r="391" ht="42.6" customHeight="1" x14ac:dyDescent="0.25"/>
    <row r="392" ht="42.6" customHeight="1" x14ac:dyDescent="0.25"/>
    <row r="393" ht="42.6" customHeight="1" x14ac:dyDescent="0.25"/>
    <row r="394" ht="42.6" customHeight="1" x14ac:dyDescent="0.25"/>
    <row r="395" ht="42.6" customHeight="1" x14ac:dyDescent="0.25"/>
    <row r="396" ht="42.6" customHeight="1" x14ac:dyDescent="0.25"/>
    <row r="397" ht="42.6" customHeight="1" x14ac:dyDescent="0.25"/>
    <row r="398" ht="42.6" customHeight="1" x14ac:dyDescent="0.25"/>
    <row r="399" ht="42.6" customHeight="1" x14ac:dyDescent="0.25"/>
    <row r="400" ht="42.6" customHeight="1" x14ac:dyDescent="0.25"/>
  </sheetData>
  <mergeCells count="129">
    <mergeCell ref="A4:A5"/>
    <mergeCell ref="B4:B5"/>
    <mergeCell ref="C4:C5"/>
    <mergeCell ref="F4:F5"/>
    <mergeCell ref="E4:E5"/>
    <mergeCell ref="H4:H5"/>
    <mergeCell ref="A7:A8"/>
    <mergeCell ref="I4:K4"/>
    <mergeCell ref="L4:L5"/>
    <mergeCell ref="B7:B8"/>
    <mergeCell ref="G4:G5"/>
    <mergeCell ref="M4:M5"/>
    <mergeCell ref="L9:L10"/>
    <mergeCell ref="M9:M10"/>
    <mergeCell ref="E9:E10"/>
    <mergeCell ref="D9:D10"/>
    <mergeCell ref="C9:C10"/>
    <mergeCell ref="D4:D5"/>
    <mergeCell ref="K7:K8"/>
    <mergeCell ref="J7:J8"/>
    <mergeCell ref="I7:I8"/>
    <mergeCell ref="L7:L8"/>
    <mergeCell ref="M7:M8"/>
    <mergeCell ref="E7:E8"/>
    <mergeCell ref="B9:B10"/>
    <mergeCell ref="A9:A10"/>
    <mergeCell ref="H9:H10"/>
    <mergeCell ref="C7:C8"/>
    <mergeCell ref="D7:D8"/>
    <mergeCell ref="H7:H8"/>
    <mergeCell ref="A20:A23"/>
    <mergeCell ref="I15:I18"/>
    <mergeCell ref="J15:J18"/>
    <mergeCell ref="J20:J23"/>
    <mergeCell ref="K15:K18"/>
    <mergeCell ref="L15:L18"/>
    <mergeCell ref="M15:M18"/>
    <mergeCell ref="M11:M14"/>
    <mergeCell ref="D15:D18"/>
    <mergeCell ref="E15:E18"/>
    <mergeCell ref="C15:C18"/>
    <mergeCell ref="B15:B18"/>
    <mergeCell ref="A15:A18"/>
    <mergeCell ref="H15:H18"/>
    <mergeCell ref="D11:D14"/>
    <mergeCell ref="E11:E14"/>
    <mergeCell ref="C11:C14"/>
    <mergeCell ref="B11:B14"/>
    <mergeCell ref="A11:A14"/>
    <mergeCell ref="J11:J14"/>
    <mergeCell ref="H11:H14"/>
    <mergeCell ref="I11:I14"/>
    <mergeCell ref="L11:L14"/>
    <mergeCell ref="K11:K14"/>
    <mergeCell ref="K20:K23"/>
    <mergeCell ref="L20:L23"/>
    <mergeCell ref="M20:M23"/>
    <mergeCell ref="C20:C23"/>
    <mergeCell ref="B20:B23"/>
    <mergeCell ref="E20:E23"/>
    <mergeCell ref="D20:D23"/>
    <mergeCell ref="H20:H23"/>
    <mergeCell ref="I20:I23"/>
    <mergeCell ref="D26:D28"/>
    <mergeCell ref="C26:C28"/>
    <mergeCell ref="B26:B28"/>
    <mergeCell ref="A26:A28"/>
    <mergeCell ref="E26:E28"/>
    <mergeCell ref="I24:I25"/>
    <mergeCell ref="J24:J25"/>
    <mergeCell ref="L24:L25"/>
    <mergeCell ref="M24:M25"/>
    <mergeCell ref="H26:H28"/>
    <mergeCell ref="I26:I28"/>
    <mergeCell ref="J26:J28"/>
    <mergeCell ref="K26:K28"/>
    <mergeCell ref="B24:B25"/>
    <mergeCell ref="A24:A25"/>
    <mergeCell ref="C24:C25"/>
    <mergeCell ref="D24:D25"/>
    <mergeCell ref="E24:E25"/>
    <mergeCell ref="H24:H25"/>
    <mergeCell ref="K24:K25"/>
    <mergeCell ref="L26:L28"/>
    <mergeCell ref="M26:M28"/>
    <mergeCell ref="B29:B33"/>
    <mergeCell ref="A29:A33"/>
    <mergeCell ref="L29:L33"/>
    <mergeCell ref="M29:M33"/>
    <mergeCell ref="H29:H33"/>
    <mergeCell ref="H34:H37"/>
    <mergeCell ref="D34:D37"/>
    <mergeCell ref="E34:E37"/>
    <mergeCell ref="C34:C37"/>
    <mergeCell ref="B34:B37"/>
    <mergeCell ref="E29:E33"/>
    <mergeCell ref="D29:D33"/>
    <mergeCell ref="C29:C33"/>
    <mergeCell ref="A34:A37"/>
    <mergeCell ref="L34:L37"/>
    <mergeCell ref="M34:M37"/>
    <mergeCell ref="J29:J33"/>
    <mergeCell ref="I29:I33"/>
    <mergeCell ref="K29:K33"/>
    <mergeCell ref="I34:I37"/>
    <mergeCell ref="J34:J37"/>
    <mergeCell ref="K34:K37"/>
    <mergeCell ref="A38:A39"/>
    <mergeCell ref="D38:D39"/>
    <mergeCell ref="H38:H39"/>
    <mergeCell ref="I38:I39"/>
    <mergeCell ref="J38:J39"/>
    <mergeCell ref="K38:K39"/>
    <mergeCell ref="M38:M39"/>
    <mergeCell ref="A40:A42"/>
    <mergeCell ref="E40:E42"/>
    <mergeCell ref="E38:E39"/>
    <mergeCell ref="L40:L42"/>
    <mergeCell ref="L38:L39"/>
    <mergeCell ref="C38:C39"/>
    <mergeCell ref="B38:B39"/>
    <mergeCell ref="H40:H42"/>
    <mergeCell ref="D40:D42"/>
    <mergeCell ref="C40:C42"/>
    <mergeCell ref="B40:B42"/>
    <mergeCell ref="M40:M42"/>
    <mergeCell ref="I40:I42"/>
    <mergeCell ref="K40:K42"/>
    <mergeCell ref="J40:J42"/>
  </mergeCells>
  <pageMargins left="0.7" right="0.7" top="0.75" bottom="0.75" header="0.3" footer="0.3"/>
  <pageSetup scale="34" fitToHeight="0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DBF353-D5AB-45E9-9645-6C88160B73FA}">
          <x14:formula1>
            <xm:f>#REF!</xm:f>
          </x14:formula1>
          <xm:sqref>H6:H7 H9:H11 H15 H19:H20 H24 H26 H29 H34 H38 H40 H43:H627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0624d2-cdb6-4d90-876b-e769877d8b03">
      <Terms xmlns="http://schemas.microsoft.com/office/infopath/2007/PartnerControls"/>
    </lcf76f155ced4ddcb4097134ff3c332f>
    <TaxCatchAll xmlns="d8649456-e6fa-4489-a9e7-ff28b0f0cd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B46ADB8887304EA06ABEE699B9F595" ma:contentTypeVersion="16" ma:contentTypeDescription="Crear nuevo documento." ma:contentTypeScope="" ma:versionID="d07af86405ee50351a192c3c01033386">
  <xsd:schema xmlns:xsd="http://www.w3.org/2001/XMLSchema" xmlns:xs="http://www.w3.org/2001/XMLSchema" xmlns:p="http://schemas.microsoft.com/office/2006/metadata/properties" xmlns:ns2="400624d2-cdb6-4d90-876b-e769877d8b03" xmlns:ns3="d8649456-e6fa-4489-a9e7-ff28b0f0cda9" targetNamespace="http://schemas.microsoft.com/office/2006/metadata/properties" ma:root="true" ma:fieldsID="562062e4f24ab2d257182fafbb64c37d" ns2:_="" ns3:_="">
    <xsd:import namespace="400624d2-cdb6-4d90-876b-e769877d8b03"/>
    <xsd:import namespace="d8649456-e6fa-4489-a9e7-ff28b0f0c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624d2-cdb6-4d90-876b-e769877d8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9715d0d-a720-4a5a-b8fd-b8fdaeb8ec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49456-e6fa-4489-a9e7-ff28b0f0cd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b98cfc5-74d7-4518-9ba6-ad23f273651f}" ma:internalName="TaxCatchAll" ma:showField="CatchAllData" ma:web="d8649456-e6fa-4489-a9e7-ff28b0f0cd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1C35CB-0945-4B50-AC29-1C6EF323EF20}">
  <ds:schemaRefs>
    <ds:schemaRef ds:uri="http://schemas.microsoft.com/office/2006/metadata/properties"/>
    <ds:schemaRef ds:uri="http://schemas.microsoft.com/office/infopath/2007/PartnerControls"/>
    <ds:schemaRef ds:uri="400624d2-cdb6-4d90-876b-e769877d8b03"/>
    <ds:schemaRef ds:uri="d8649456-e6fa-4489-a9e7-ff28b0f0cda9"/>
  </ds:schemaRefs>
</ds:datastoreItem>
</file>

<file path=customXml/itemProps2.xml><?xml version="1.0" encoding="utf-8"?>
<ds:datastoreItem xmlns:ds="http://schemas.openxmlformats.org/officeDocument/2006/customXml" ds:itemID="{33475E40-2602-4602-BDA9-046F3ABD92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B98BB5-6CD3-4D4C-9829-FC6BC9866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0624d2-cdb6-4d90-876b-e769877d8b03"/>
    <ds:schemaRef ds:uri="d8649456-e6fa-4489-a9e7-ff28b0f0cd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Asesora de Planeacion</dc:creator>
  <cp:lastModifiedBy>Genny Ruiz Joya</cp:lastModifiedBy>
  <cp:lastPrinted>2025-12-17T13:28:32Z</cp:lastPrinted>
  <dcterms:created xsi:type="dcterms:W3CDTF">2025-12-15T21:19:46Z</dcterms:created>
  <dcterms:modified xsi:type="dcterms:W3CDTF">2025-12-17T20:57:16Z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0x010100C9B46ADB8887304EA06ABEE699B9F595</vt:lpwstr>
  </property>
  <property fmtid="{D5CDD505-2E9C-101B-9397-08002B2CF9AE}" pid="3" name="MediaServiceImageTags">
    <vt:lpwstr/>
  </property>
</Properties>
</file>